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指導者部員登録" sheetId="1" r:id="rId1"/>
  </sheets>
  <definedNames>
    <definedName name="_xlnm.Print_Area" localSheetId="0">'指導者部員登録'!$A$1:$H$120</definedName>
  </definedNames>
  <calcPr fullCalcOnLoad="1"/>
</workbook>
</file>

<file path=xl/sharedStrings.xml><?xml version="1.0" encoding="utf-8"?>
<sst xmlns="http://schemas.openxmlformats.org/spreadsheetml/2006/main" count="502" uniqueCount="465">
  <si>
    <t>学年</t>
  </si>
  <si>
    <t>学校名</t>
  </si>
  <si>
    <t>No</t>
  </si>
  <si>
    <t>段位</t>
  </si>
  <si>
    <t>生徒氏名</t>
  </si>
  <si>
    <t>性別</t>
  </si>
  <si>
    <t>部活動指導者名</t>
  </si>
  <si>
    <t>部との関係</t>
  </si>
  <si>
    <t>称号</t>
  </si>
  <si>
    <t>年齢</t>
  </si>
  <si>
    <t>※部活動（同好会）の指導者と部員全員をご記入ください。</t>
  </si>
  <si>
    <t>男</t>
  </si>
  <si>
    <t>女</t>
  </si>
  <si>
    <t>１．部との関係</t>
  </si>
  <si>
    <t>顧問</t>
  </si>
  <si>
    <t>教員</t>
  </si>
  <si>
    <t>師範</t>
  </si>
  <si>
    <t>コーチ</t>
  </si>
  <si>
    <t>その他</t>
  </si>
  <si>
    <t>合計</t>
  </si>
  <si>
    <t>２．性別</t>
  </si>
  <si>
    <t>男性</t>
  </si>
  <si>
    <t>女性</t>
  </si>
  <si>
    <t>３．称号</t>
  </si>
  <si>
    <t>錬士</t>
  </si>
  <si>
    <t>教士</t>
  </si>
  <si>
    <t>範士</t>
  </si>
  <si>
    <t>４．段位</t>
  </si>
  <si>
    <t>四段以下</t>
  </si>
  <si>
    <t>五段</t>
  </si>
  <si>
    <t>六段</t>
  </si>
  <si>
    <t>七段</t>
  </si>
  <si>
    <t>八段</t>
  </si>
  <si>
    <t>５．年齢層</t>
  </si>
  <si>
    <t>６．（財）全剣連社会体育指導員資格取得人数</t>
  </si>
  <si>
    <t>全日制</t>
  </si>
  <si>
    <t>１年</t>
  </si>
  <si>
    <t>２年</t>
  </si>
  <si>
    <t>３年</t>
  </si>
  <si>
    <t>無</t>
  </si>
  <si>
    <t>一級</t>
  </si>
  <si>
    <t>初段</t>
  </si>
  <si>
    <t>二段</t>
  </si>
  <si>
    <t>三段</t>
  </si>
  <si>
    <t>1男無</t>
  </si>
  <si>
    <t>1女無</t>
  </si>
  <si>
    <t>1男一級</t>
  </si>
  <si>
    <t>1男初段</t>
  </si>
  <si>
    <t>1男二段</t>
  </si>
  <si>
    <t>1男三段</t>
  </si>
  <si>
    <t>2男無</t>
  </si>
  <si>
    <t>2男一級</t>
  </si>
  <si>
    <t>2男初段</t>
  </si>
  <si>
    <t>2男二段</t>
  </si>
  <si>
    <t>2男三段</t>
  </si>
  <si>
    <t>3男無</t>
  </si>
  <si>
    <t>3男一級</t>
  </si>
  <si>
    <t>3男初段</t>
  </si>
  <si>
    <t>3男二段</t>
  </si>
  <si>
    <t>3男三段</t>
  </si>
  <si>
    <t>1女一級</t>
  </si>
  <si>
    <t>1女初段</t>
  </si>
  <si>
    <t>1女二段</t>
  </si>
  <si>
    <t>1女三段</t>
  </si>
  <si>
    <t>2女無</t>
  </si>
  <si>
    <t>2女一級</t>
  </si>
  <si>
    <t>2女初段</t>
  </si>
  <si>
    <t>2女二段</t>
  </si>
  <si>
    <t>2女三段</t>
  </si>
  <si>
    <t>3女無</t>
  </si>
  <si>
    <t>3女一級</t>
  </si>
  <si>
    <t>3女初段</t>
  </si>
  <si>
    <t>3女二段</t>
  </si>
  <si>
    <t>3女三段</t>
  </si>
  <si>
    <t>ここから下は集計用ですので何も記入しないでください。</t>
  </si>
  <si>
    <t>※部員の増減がありましたら、再度この用紙をWEB上より送信してください。</t>
  </si>
  <si>
    <t>財）全剣連社会体育
指導者資格の有無</t>
  </si>
  <si>
    <t>千葉県高体連剣道専門部指導者・部員登録用紙</t>
  </si>
  <si>
    <t>20歳代</t>
  </si>
  <si>
    <t>30歳代</t>
  </si>
  <si>
    <t>40歳代</t>
  </si>
  <si>
    <t>50歳代</t>
  </si>
  <si>
    <t>60歳代</t>
  </si>
  <si>
    <t>市原</t>
  </si>
  <si>
    <t>京葉</t>
  </si>
  <si>
    <t>市原緑</t>
  </si>
  <si>
    <t>姉崎</t>
  </si>
  <si>
    <t>市原八幡</t>
  </si>
  <si>
    <t>市原中央</t>
  </si>
  <si>
    <t>袖ヶ浦</t>
  </si>
  <si>
    <t>木更津</t>
  </si>
  <si>
    <t>木更津東</t>
  </si>
  <si>
    <t>木更津総合</t>
  </si>
  <si>
    <t>拓殖大紅陵</t>
  </si>
  <si>
    <t>暁星国際</t>
  </si>
  <si>
    <t>志学館</t>
  </si>
  <si>
    <t>横芝敬愛</t>
  </si>
  <si>
    <t>匝瑳</t>
  </si>
  <si>
    <t>敬愛大八日市場</t>
  </si>
  <si>
    <t>旭農業</t>
  </si>
  <si>
    <t>東総工業</t>
  </si>
  <si>
    <t>銚子</t>
  </si>
  <si>
    <t>銚子商業</t>
  </si>
  <si>
    <t>市立銚子</t>
  </si>
  <si>
    <t>小見川</t>
  </si>
  <si>
    <t>佐原</t>
  </si>
  <si>
    <t>佐原白楊</t>
  </si>
  <si>
    <t>千葉萌陽</t>
  </si>
  <si>
    <t>多古</t>
  </si>
  <si>
    <t>千葉</t>
  </si>
  <si>
    <t>千葉商業</t>
  </si>
  <si>
    <t>千葉工業</t>
  </si>
  <si>
    <t>千葉南</t>
  </si>
  <si>
    <t>若松</t>
  </si>
  <si>
    <t>千城台</t>
  </si>
  <si>
    <t>生浜</t>
  </si>
  <si>
    <t>泉</t>
  </si>
  <si>
    <t>千葉大宮</t>
  </si>
  <si>
    <t>土気</t>
  </si>
  <si>
    <t>千葉聾</t>
  </si>
  <si>
    <t>千葉明徳</t>
  </si>
  <si>
    <t>植草学園文化女子</t>
  </si>
  <si>
    <t>千葉聖心</t>
  </si>
  <si>
    <t>桜林</t>
  </si>
  <si>
    <t>明聖</t>
  </si>
  <si>
    <t>クラーク国際</t>
  </si>
  <si>
    <t>青森山田</t>
  </si>
  <si>
    <t>市川工業</t>
  </si>
  <si>
    <t>国府台</t>
  </si>
  <si>
    <t>国分</t>
  </si>
  <si>
    <t>行徳</t>
  </si>
  <si>
    <t>市川東</t>
  </si>
  <si>
    <t>市川南</t>
  </si>
  <si>
    <t>市川昴</t>
  </si>
  <si>
    <t>筑波大附属聾</t>
  </si>
  <si>
    <t>市川</t>
  </si>
  <si>
    <t>和洋国府台女子</t>
  </si>
  <si>
    <t>千葉商科大付属</t>
  </si>
  <si>
    <t>日出学園</t>
  </si>
  <si>
    <t>国府台女子学院</t>
  </si>
  <si>
    <t>昭和学院</t>
  </si>
  <si>
    <t>不二女子</t>
  </si>
  <si>
    <t>浦安</t>
  </si>
  <si>
    <t>浦安南</t>
  </si>
  <si>
    <t>東海大付属浦安</t>
  </si>
  <si>
    <t>東京学館浦安</t>
  </si>
  <si>
    <t>君津</t>
  </si>
  <si>
    <t>君津青葉</t>
  </si>
  <si>
    <t>君津商業</t>
  </si>
  <si>
    <t>天羽</t>
  </si>
  <si>
    <t>安房</t>
  </si>
  <si>
    <t>館山総合</t>
  </si>
  <si>
    <t>安房西</t>
  </si>
  <si>
    <t>安房拓心</t>
  </si>
  <si>
    <t>長狭</t>
  </si>
  <si>
    <t>大原</t>
  </si>
  <si>
    <t>大多喜</t>
  </si>
  <si>
    <t>一宮商業</t>
  </si>
  <si>
    <t>長生</t>
  </si>
  <si>
    <t>茂原</t>
  </si>
  <si>
    <t>茂原樟陽</t>
  </si>
  <si>
    <t>茂原北陵</t>
  </si>
  <si>
    <t>大網</t>
  </si>
  <si>
    <t>九十九里</t>
  </si>
  <si>
    <t>東金</t>
  </si>
  <si>
    <t>東金商業</t>
  </si>
  <si>
    <t>千葉学芸</t>
  </si>
  <si>
    <t>成東</t>
  </si>
  <si>
    <t>松尾</t>
  </si>
  <si>
    <t>下総</t>
  </si>
  <si>
    <t>成田西陵</t>
  </si>
  <si>
    <t>成田国際</t>
  </si>
  <si>
    <t>成田北</t>
  </si>
  <si>
    <t>成田</t>
  </si>
  <si>
    <t>富里</t>
  </si>
  <si>
    <t>印旛明誠</t>
  </si>
  <si>
    <t>東京学館</t>
  </si>
  <si>
    <t>佐倉</t>
  </si>
  <si>
    <t>佐倉東</t>
  </si>
  <si>
    <t>佐倉西</t>
  </si>
  <si>
    <t>佐倉南</t>
  </si>
  <si>
    <t>八街</t>
  </si>
  <si>
    <t>千葉黎明</t>
  </si>
  <si>
    <t>四街道</t>
  </si>
  <si>
    <t>四街道北</t>
  </si>
  <si>
    <t>千葉敬愛</t>
  </si>
  <si>
    <t>愛国学園四街道</t>
  </si>
  <si>
    <t>八千代</t>
  </si>
  <si>
    <t>八千代東</t>
  </si>
  <si>
    <t>八千代西</t>
  </si>
  <si>
    <t>八千代松陰</t>
  </si>
  <si>
    <t>千葉英和</t>
  </si>
  <si>
    <t>秀明八千代</t>
  </si>
  <si>
    <t>津田沼</t>
  </si>
  <si>
    <t>実籾</t>
  </si>
  <si>
    <t>市立習志野</t>
  </si>
  <si>
    <t>東邦大付属東邦</t>
  </si>
  <si>
    <t>千葉女子</t>
  </si>
  <si>
    <t>千葉東</t>
  </si>
  <si>
    <t>京葉工業</t>
  </si>
  <si>
    <t>検見川</t>
  </si>
  <si>
    <t>千葉北</t>
  </si>
  <si>
    <t>磯辺</t>
  </si>
  <si>
    <t>幕張総合</t>
  </si>
  <si>
    <t>柏井</t>
  </si>
  <si>
    <t>千葉西</t>
  </si>
  <si>
    <t>犢橋</t>
  </si>
  <si>
    <t>市立千葉</t>
  </si>
  <si>
    <t>市立稲毛</t>
  </si>
  <si>
    <t>千葉経済大附属</t>
  </si>
  <si>
    <t>敬愛学園</t>
  </si>
  <si>
    <t>渋谷学園幕張</t>
  </si>
  <si>
    <t>昭和学院秀英</t>
  </si>
  <si>
    <t>船橋</t>
  </si>
  <si>
    <t>薬園台</t>
  </si>
  <si>
    <t>船橋東</t>
  </si>
  <si>
    <t>船橋啓明</t>
  </si>
  <si>
    <t>船橋芝山</t>
  </si>
  <si>
    <t>船橋二和</t>
  </si>
  <si>
    <t>船橋古和釜</t>
  </si>
  <si>
    <t>船橋法典</t>
  </si>
  <si>
    <t>船橋豊富</t>
  </si>
  <si>
    <t>船橋北</t>
  </si>
  <si>
    <t>市立船橋</t>
  </si>
  <si>
    <t>東葉</t>
  </si>
  <si>
    <t>日大習志野</t>
  </si>
  <si>
    <t>千葉日大一</t>
  </si>
  <si>
    <t>東京学館船橋</t>
  </si>
  <si>
    <t>鎌ヶ谷</t>
  </si>
  <si>
    <t>鎌ヶ谷西</t>
  </si>
  <si>
    <t>白井</t>
  </si>
  <si>
    <t>松戸</t>
  </si>
  <si>
    <t>小金</t>
  </si>
  <si>
    <t>松戸国際</t>
  </si>
  <si>
    <t>松戸南</t>
  </si>
  <si>
    <t>松戸六実</t>
  </si>
  <si>
    <t>松戸馬橋</t>
  </si>
  <si>
    <t>松戸向陽</t>
  </si>
  <si>
    <t>市立松戸</t>
  </si>
  <si>
    <t>専修大松戸</t>
  </si>
  <si>
    <t>流山</t>
  </si>
  <si>
    <t>流山おおたかの森</t>
  </si>
  <si>
    <t>流山南</t>
  </si>
  <si>
    <t>流山北</t>
  </si>
  <si>
    <t>流山高等学園</t>
  </si>
  <si>
    <t>野田中央</t>
  </si>
  <si>
    <t>清水</t>
  </si>
  <si>
    <t>関宿</t>
  </si>
  <si>
    <t>西武台千葉</t>
  </si>
  <si>
    <t>東葛飾</t>
  </si>
  <si>
    <t>柏</t>
  </si>
  <si>
    <t>柏南</t>
  </si>
  <si>
    <t>柏陵</t>
  </si>
  <si>
    <t>柏の葉</t>
  </si>
  <si>
    <t>柏中央</t>
  </si>
  <si>
    <t>沼南</t>
  </si>
  <si>
    <t>沼南高柳</t>
  </si>
  <si>
    <t>市立柏</t>
  </si>
  <si>
    <t>流通経済大付柏</t>
  </si>
  <si>
    <t>二松學舎大柏</t>
  </si>
  <si>
    <t>麗澤</t>
  </si>
  <si>
    <t>芝浦工大柏</t>
  </si>
  <si>
    <t>我孫子</t>
  </si>
  <si>
    <t>我孫子東</t>
  </si>
  <si>
    <t>我孫子二階堂</t>
  </si>
  <si>
    <t>中央学院</t>
  </si>
  <si>
    <t>学校名</t>
  </si>
  <si>
    <t>番号</t>
  </si>
  <si>
    <t>番号＋学校名</t>
  </si>
  <si>
    <t>0101 市原</t>
  </si>
  <si>
    <t>0103 京葉</t>
  </si>
  <si>
    <t>0104 市原緑</t>
  </si>
  <si>
    <t>0105 姉崎</t>
  </si>
  <si>
    <t>0106 市原八幡</t>
  </si>
  <si>
    <t>0108 市原中央</t>
  </si>
  <si>
    <t>0109 袖ヶ浦</t>
  </si>
  <si>
    <t>0110 木更津</t>
  </si>
  <si>
    <t>0111 木更津東</t>
  </si>
  <si>
    <t>0112 木更津総合</t>
  </si>
  <si>
    <t>0113 拓殖大紅陵</t>
  </si>
  <si>
    <t>0114 暁星国際</t>
  </si>
  <si>
    <t>0115 志学館</t>
  </si>
  <si>
    <t>0201 君津</t>
  </si>
  <si>
    <t>0203 君津青葉</t>
  </si>
  <si>
    <t>0204 君津商業</t>
  </si>
  <si>
    <t>0205 天羽</t>
  </si>
  <si>
    <t>0207 安房</t>
  </si>
  <si>
    <t>0208 館山総合</t>
  </si>
  <si>
    <t>0209 安房西</t>
  </si>
  <si>
    <t>0210 安房拓心</t>
  </si>
  <si>
    <t>0211 長狭</t>
  </si>
  <si>
    <t>0302 大原</t>
  </si>
  <si>
    <t>0304 大多喜</t>
  </si>
  <si>
    <t>0305 一宮商業</t>
  </si>
  <si>
    <t>0306 長生</t>
  </si>
  <si>
    <t>0307 茂原</t>
  </si>
  <si>
    <t>0308 茂原樟陽</t>
  </si>
  <si>
    <t>0309 茂原北陵</t>
  </si>
  <si>
    <t>0310 大網</t>
  </si>
  <si>
    <t>0311 九十九里</t>
  </si>
  <si>
    <t>0312 東金</t>
  </si>
  <si>
    <t>0313 東金商業</t>
  </si>
  <si>
    <t>0314 千葉学芸</t>
  </si>
  <si>
    <t>0315 成東</t>
  </si>
  <si>
    <t>0316 松尾</t>
  </si>
  <si>
    <t>0401 横芝敬愛</t>
  </si>
  <si>
    <t>0402 匝瑳</t>
  </si>
  <si>
    <t>0403 敬愛大八日市場</t>
  </si>
  <si>
    <t>0404 旭農業</t>
  </si>
  <si>
    <t>0405 東総工業</t>
  </si>
  <si>
    <t>0406 銚子</t>
  </si>
  <si>
    <t>0407 銚子商業</t>
  </si>
  <si>
    <t>0408 市立銚子</t>
  </si>
  <si>
    <t>0409 小見川</t>
  </si>
  <si>
    <t>0410 佐原</t>
  </si>
  <si>
    <t>0411 佐原白楊</t>
  </si>
  <si>
    <t>0412 千葉萌陽</t>
  </si>
  <si>
    <t>0413 多古</t>
  </si>
  <si>
    <t>0414 わせがく</t>
  </si>
  <si>
    <t>0501 下総</t>
  </si>
  <si>
    <t>0502 成田西陵</t>
  </si>
  <si>
    <t>0503 成田国際</t>
  </si>
  <si>
    <t>0504 成田北</t>
  </si>
  <si>
    <t>0505 成田</t>
  </si>
  <si>
    <t>0506 富里</t>
  </si>
  <si>
    <t>0507 印旛明誠</t>
  </si>
  <si>
    <t>0508 東京学館</t>
  </si>
  <si>
    <t>0509 佐倉</t>
  </si>
  <si>
    <t>0510 佐倉東</t>
  </si>
  <si>
    <t>0511 佐倉西</t>
  </si>
  <si>
    <t>0512 佐倉南</t>
  </si>
  <si>
    <t>0513 八街</t>
  </si>
  <si>
    <t>0514 千葉黎明</t>
  </si>
  <si>
    <t>0601 四街道</t>
  </si>
  <si>
    <t>0602 四街道北</t>
  </si>
  <si>
    <t>0603 千葉敬愛</t>
  </si>
  <si>
    <t>0604 愛国学園四街道</t>
  </si>
  <si>
    <t>0605 八千代</t>
  </si>
  <si>
    <t>0606 八千代東</t>
  </si>
  <si>
    <t>0607 八千代西</t>
  </si>
  <si>
    <t>0608 八千代松陰</t>
  </si>
  <si>
    <t>0609 千葉英和</t>
  </si>
  <si>
    <t>0610 秀明八千代</t>
  </si>
  <si>
    <t>0611 津田沼</t>
  </si>
  <si>
    <t>0612 実籾</t>
  </si>
  <si>
    <t>0613 市立習志野</t>
  </si>
  <si>
    <t>0614 東邦大付属東邦</t>
  </si>
  <si>
    <t>0701 千葉</t>
  </si>
  <si>
    <t>0702 千葉商業</t>
  </si>
  <si>
    <t>0703 千葉工業</t>
  </si>
  <si>
    <t>0704 千葉南</t>
  </si>
  <si>
    <t>0705 若松</t>
  </si>
  <si>
    <t>0706 千城台</t>
  </si>
  <si>
    <t>0707 生浜</t>
  </si>
  <si>
    <t>0708 泉</t>
  </si>
  <si>
    <t>0709 千葉大宮</t>
  </si>
  <si>
    <t>0710 土気</t>
  </si>
  <si>
    <t>0711 千葉聾</t>
  </si>
  <si>
    <t>0712 千葉明徳</t>
  </si>
  <si>
    <t>0713 植草学園文化女子</t>
  </si>
  <si>
    <t>0714 千葉聖心</t>
  </si>
  <si>
    <t>0715 桜林</t>
  </si>
  <si>
    <t>0716 明聖</t>
  </si>
  <si>
    <t>0717 クラーク国際</t>
  </si>
  <si>
    <t>0718 青森山田</t>
  </si>
  <si>
    <t>0801 千葉女子</t>
  </si>
  <si>
    <t>0802 千葉東</t>
  </si>
  <si>
    <t>0803 京葉工業</t>
  </si>
  <si>
    <t>0804 検見川</t>
  </si>
  <si>
    <t>0805 千葉北</t>
  </si>
  <si>
    <t>0806 磯辺</t>
  </si>
  <si>
    <t>0807 幕張総合</t>
  </si>
  <si>
    <t>0808 柏井</t>
  </si>
  <si>
    <t>0809 千葉西</t>
  </si>
  <si>
    <t>0810 犢橋</t>
  </si>
  <si>
    <t>0811 市立千葉</t>
  </si>
  <si>
    <t>0812 市立稲毛</t>
  </si>
  <si>
    <t>0813 千葉経済大附属</t>
  </si>
  <si>
    <t>0814 敬愛学園</t>
  </si>
  <si>
    <t>0815 渋谷学園幕張</t>
  </si>
  <si>
    <t>0816 昭和学院秀英</t>
  </si>
  <si>
    <t>0901 船橋</t>
  </si>
  <si>
    <t>0902 薬園台</t>
  </si>
  <si>
    <t>0903 船橋東</t>
  </si>
  <si>
    <t>0904 船橋啓明</t>
  </si>
  <si>
    <t>0906 船橋芝山</t>
  </si>
  <si>
    <t>0907 船橋二和</t>
  </si>
  <si>
    <t>0908 船橋古和釜</t>
  </si>
  <si>
    <t>0909 船橋法典</t>
  </si>
  <si>
    <t>0910 船橋豊富</t>
  </si>
  <si>
    <t>0911 船橋北</t>
  </si>
  <si>
    <t>0912 市立船橋</t>
  </si>
  <si>
    <t>0913 東葉</t>
  </si>
  <si>
    <t>0914 日大習志野</t>
  </si>
  <si>
    <t>0915 千葉日大一</t>
  </si>
  <si>
    <t>0916 東京学館船橋</t>
  </si>
  <si>
    <t>0917 鎌ヶ谷</t>
  </si>
  <si>
    <t>0918 鎌ヶ谷西</t>
  </si>
  <si>
    <t>0919 白井</t>
  </si>
  <si>
    <t>1001 市川工業</t>
  </si>
  <si>
    <t>1002 国府台</t>
  </si>
  <si>
    <t>1003 国分</t>
  </si>
  <si>
    <t>1004 行徳</t>
  </si>
  <si>
    <t>1005 市川東</t>
  </si>
  <si>
    <t>1007 市川南</t>
  </si>
  <si>
    <t>1008 市川昴</t>
  </si>
  <si>
    <t>1009 筑波大附属聾</t>
  </si>
  <si>
    <t>1010 市川</t>
  </si>
  <si>
    <t>1011 和洋国府台女子</t>
  </si>
  <si>
    <t>1012 千葉商科大付属</t>
  </si>
  <si>
    <t>1013 日出学園</t>
  </si>
  <si>
    <t>1014 国府台女子学院</t>
  </si>
  <si>
    <t>1015 昭和学院</t>
  </si>
  <si>
    <t>1016 不二女子</t>
  </si>
  <si>
    <t>1017 浦安</t>
  </si>
  <si>
    <t>1018 浦安南</t>
  </si>
  <si>
    <t>1019 東海大付属浦安</t>
  </si>
  <si>
    <t>1020 東京学館浦安</t>
  </si>
  <si>
    <t>1101 松戸</t>
  </si>
  <si>
    <t>1102 小金</t>
  </si>
  <si>
    <t>1103 松戸国際</t>
  </si>
  <si>
    <t>1104 松戸南</t>
  </si>
  <si>
    <t>1105 松戸六実</t>
  </si>
  <si>
    <t>1107 松戸馬橋</t>
  </si>
  <si>
    <t>1108 松戸向陽</t>
  </si>
  <si>
    <t>1109 市立松戸</t>
  </si>
  <si>
    <t>1110 専修大松戸</t>
  </si>
  <si>
    <t>1112 流山</t>
  </si>
  <si>
    <t>1113 流山おおたかの森</t>
  </si>
  <si>
    <t>1114 流山南</t>
  </si>
  <si>
    <t>1115 流山北</t>
  </si>
  <si>
    <t>1116 流山高等学園</t>
  </si>
  <si>
    <t>1117 野田中央</t>
  </si>
  <si>
    <t>1118 清水</t>
  </si>
  <si>
    <t>1119 関宿</t>
  </si>
  <si>
    <t>1120 西武台千葉</t>
  </si>
  <si>
    <t>1201 東葛飾</t>
  </si>
  <si>
    <t>1202 柏</t>
  </si>
  <si>
    <t>1203 柏南</t>
  </si>
  <si>
    <t>1204 柏陵</t>
  </si>
  <si>
    <t>1205 柏の葉</t>
  </si>
  <si>
    <t>1206 柏中央</t>
  </si>
  <si>
    <t>1207 沼南</t>
  </si>
  <si>
    <t>1208 沼南高柳</t>
  </si>
  <si>
    <t>1209 市立柏</t>
  </si>
  <si>
    <t>1210 流通経済大付柏</t>
  </si>
  <si>
    <t>1211 二松學舎大柏</t>
  </si>
  <si>
    <t>1212 麗澤</t>
  </si>
  <si>
    <t>1214 芝浦工大柏</t>
  </si>
  <si>
    <t>1215 我孫子</t>
  </si>
  <si>
    <t>1217 我孫子東</t>
  </si>
  <si>
    <t>1218 我孫子二階堂</t>
  </si>
  <si>
    <t>1219 中央学院</t>
  </si>
  <si>
    <t>鴨川令徳</t>
  </si>
  <si>
    <t>0212 鴨川令徳</t>
  </si>
  <si>
    <t>東海大付属市原望洋</t>
  </si>
  <si>
    <t>0107 東海大付属市原望洋</t>
  </si>
  <si>
    <t>翔凜</t>
  </si>
  <si>
    <t>わせがく</t>
  </si>
  <si>
    <t>光英ＶＥＲＩＴＡＳ</t>
  </si>
  <si>
    <t>1111 光英ＶＥＲＩＴＡＳ</t>
  </si>
  <si>
    <t>日体大柏</t>
  </si>
  <si>
    <t>1213 日体大柏</t>
  </si>
  <si>
    <t>0206 翔凛</t>
  </si>
  <si>
    <t>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</si>
</sst>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43"/>
      <name val="ＭＳ Ｐゴシック"/>
      <family val="3"/>
    </font>
    <font>
      <sz val="20"/>
      <name val="HGS明朝E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6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vertical="center"/>
    </xf>
    <xf numFmtId="0" fontId="53" fillId="33" borderId="0" xfId="0" applyFont="1" applyFill="1" applyAlignment="1">
      <alignment vertical="center"/>
    </xf>
    <xf numFmtId="0" fontId="53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19</xdr:row>
      <xdr:rowOff>104775</xdr:rowOff>
    </xdr:from>
    <xdr:to>
      <xdr:col>7</xdr:col>
      <xdr:colOff>1266825</xdr:colOff>
      <xdr:row>23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3790950" y="4400550"/>
          <a:ext cx="2447925" cy="742950"/>
          <a:chOff x="392" y="440"/>
          <a:chExt cx="255" cy="79"/>
        </a:xfrm>
        <a:solidFill>
          <a:srgbClr val="FFFFFF"/>
        </a:solidFill>
      </xdr:grpSpPr>
      <xdr:sp>
        <xdr:nvSpPr>
          <xdr:cNvPr id="2" name="AutoShape 6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8</xdr:col>
      <xdr:colOff>238125</xdr:colOff>
      <xdr:row>8</xdr:row>
      <xdr:rowOff>38100</xdr:rowOff>
    </xdr:from>
    <xdr:to>
      <xdr:col>12</xdr:col>
      <xdr:colOff>390525</xdr:colOff>
      <xdr:row>11</xdr:row>
      <xdr:rowOff>161925</xdr:rowOff>
    </xdr:to>
    <xdr:grpSp>
      <xdr:nvGrpSpPr>
        <xdr:cNvPr id="5" name="Group 11"/>
        <xdr:cNvGrpSpPr>
          <a:grpSpLocks/>
        </xdr:cNvGrpSpPr>
      </xdr:nvGrpSpPr>
      <xdr:grpSpPr>
        <a:xfrm>
          <a:off x="6686550" y="2066925"/>
          <a:ext cx="1895475" cy="752475"/>
          <a:chOff x="392" y="440"/>
          <a:chExt cx="255" cy="79"/>
        </a:xfrm>
        <a:solidFill>
          <a:srgbClr val="FFFFFF"/>
        </a:solidFill>
      </xdr:grpSpPr>
      <xdr:sp>
        <xdr:nvSpPr>
          <xdr:cNvPr id="6" name="AutoShape 12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13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8</xdr:col>
      <xdr:colOff>352425</xdr:colOff>
      <xdr:row>16</xdr:row>
      <xdr:rowOff>171450</xdr:rowOff>
    </xdr:from>
    <xdr:to>
      <xdr:col>18</xdr:col>
      <xdr:colOff>381000</xdr:colOff>
      <xdr:row>28</xdr:row>
      <xdr:rowOff>85725</xdr:rowOff>
    </xdr:to>
    <xdr:grpSp>
      <xdr:nvGrpSpPr>
        <xdr:cNvPr id="9" name="Group 25"/>
        <xdr:cNvGrpSpPr>
          <a:grpSpLocks/>
        </xdr:cNvGrpSpPr>
      </xdr:nvGrpSpPr>
      <xdr:grpSpPr>
        <a:xfrm>
          <a:off x="6800850" y="3876675"/>
          <a:ext cx="4114800" cy="2390775"/>
          <a:chOff x="715" y="302"/>
          <a:chExt cx="659" cy="250"/>
        </a:xfrm>
        <a:solidFill>
          <a:srgbClr val="FFFFFF"/>
        </a:solidFill>
      </xdr:grpSpPr>
      <xdr:pic>
        <xdr:nvPicPr>
          <xdr:cNvPr id="10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5" y="331"/>
            <a:ext cx="275" cy="221"/>
          </a:xfrm>
          <a:prstGeom prst="rect">
            <a:avLst/>
          </a:prstGeom>
          <a:noFill/>
          <a:ln w="25400" cmpd="sng">
            <a:solidFill>
              <a:srgbClr val="333333"/>
            </a:solidFill>
            <a:headEnd type="none"/>
            <a:tailEnd type="none"/>
          </a:ln>
        </xdr:spPr>
      </xdr:pic>
      <xdr:sp>
        <xdr:nvSpPr>
          <xdr:cNvPr id="11" name="Oval 21"/>
          <xdr:cNvSpPr>
            <a:spLocks/>
          </xdr:cNvSpPr>
        </xdr:nvSpPr>
        <xdr:spPr>
          <a:xfrm>
            <a:off x="819" y="381"/>
            <a:ext cx="30" cy="34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3"/>
          <xdr:cNvSpPr>
            <a:spLocks/>
          </xdr:cNvSpPr>
        </xdr:nvSpPr>
        <xdr:spPr>
          <a:xfrm flipH="1">
            <a:off x="846" y="315"/>
            <a:ext cx="104" cy="75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24"/>
          <xdr:cNvSpPr txBox="1">
            <a:spLocks noChangeArrowheads="1"/>
          </xdr:cNvSpPr>
        </xdr:nvSpPr>
        <xdr:spPr>
          <a:xfrm>
            <a:off x="950" y="302"/>
            <a:ext cx="4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リストはこれをクリックすると出てきます</a:t>
            </a:r>
          </a:p>
        </xdr:txBody>
      </xdr:sp>
    </xdr:grpSp>
    <xdr:clientData/>
  </xdr:twoCellAnchor>
  <xdr:twoCellAnchor>
    <xdr:from>
      <xdr:col>8</xdr:col>
      <xdr:colOff>152400</xdr:colOff>
      <xdr:row>4</xdr:row>
      <xdr:rowOff>171450</xdr:rowOff>
    </xdr:from>
    <xdr:to>
      <xdr:col>13</xdr:col>
      <xdr:colOff>390525</xdr:colOff>
      <xdr:row>6</xdr:row>
      <xdr:rowOff>161925</xdr:rowOff>
    </xdr:to>
    <xdr:grpSp>
      <xdr:nvGrpSpPr>
        <xdr:cNvPr id="14" name="Group 11"/>
        <xdr:cNvGrpSpPr>
          <a:grpSpLocks/>
        </xdr:cNvGrpSpPr>
      </xdr:nvGrpSpPr>
      <xdr:grpSpPr>
        <a:xfrm>
          <a:off x="6600825" y="1057275"/>
          <a:ext cx="2371725" cy="561975"/>
          <a:chOff x="392" y="440"/>
          <a:chExt cx="255" cy="79"/>
        </a:xfrm>
        <a:solidFill>
          <a:srgbClr val="FFFFFF"/>
        </a:solidFill>
      </xdr:grpSpPr>
      <xdr:sp>
        <xdr:nvSpPr>
          <xdr:cNvPr id="15" name="AutoShape 12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Rectangle 13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5</xdr:col>
      <xdr:colOff>57150</xdr:colOff>
      <xdr:row>24</xdr:row>
      <xdr:rowOff>152400</xdr:rowOff>
    </xdr:from>
    <xdr:to>
      <xdr:col>7</xdr:col>
      <xdr:colOff>1304925</xdr:colOff>
      <xdr:row>28</xdr:row>
      <xdr:rowOff>57150</xdr:rowOff>
    </xdr:to>
    <xdr:grpSp>
      <xdr:nvGrpSpPr>
        <xdr:cNvPr id="18" name="Group 5"/>
        <xdr:cNvGrpSpPr>
          <a:grpSpLocks/>
        </xdr:cNvGrpSpPr>
      </xdr:nvGrpSpPr>
      <xdr:grpSpPr>
        <a:xfrm>
          <a:off x="3829050" y="5495925"/>
          <a:ext cx="2447925" cy="742950"/>
          <a:chOff x="392" y="440"/>
          <a:chExt cx="255" cy="79"/>
        </a:xfrm>
        <a:solidFill>
          <a:srgbClr val="FFFFFF"/>
        </a:solidFill>
      </xdr:grpSpPr>
      <xdr:sp>
        <xdr:nvSpPr>
          <xdr:cNvPr id="19" name="AutoShape 6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7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WordArt 8"/>
          <xdr:cNvSpPr>
            <a:spLocks/>
          </xdr:cNvSpPr>
        </xdr:nvSpPr>
        <xdr:spPr>
          <a:xfrm>
            <a:off x="448" y="447"/>
            <a:ext cx="191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氏名は入力しなくても</a:t>
            </a: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構いません</a:t>
            </a:r>
          </a:p>
        </xdr:txBody>
      </xdr:sp>
    </xdr:grpSp>
    <xdr:clientData fPrintsWithSheet="0"/>
  </xdr:twoCellAnchor>
  <xdr:twoCellAnchor>
    <xdr:from>
      <xdr:col>8</xdr:col>
      <xdr:colOff>238125</xdr:colOff>
      <xdr:row>12</xdr:row>
      <xdr:rowOff>171450</xdr:rowOff>
    </xdr:from>
    <xdr:to>
      <xdr:col>12</xdr:col>
      <xdr:colOff>390525</xdr:colOff>
      <xdr:row>16</xdr:row>
      <xdr:rowOff>76200</xdr:rowOff>
    </xdr:to>
    <xdr:grpSp>
      <xdr:nvGrpSpPr>
        <xdr:cNvPr id="22" name="Group 5"/>
        <xdr:cNvGrpSpPr>
          <a:grpSpLocks/>
        </xdr:cNvGrpSpPr>
      </xdr:nvGrpSpPr>
      <xdr:grpSpPr>
        <a:xfrm>
          <a:off x="6686550" y="3038475"/>
          <a:ext cx="1895475" cy="742950"/>
          <a:chOff x="392" y="440"/>
          <a:chExt cx="255" cy="79"/>
        </a:xfrm>
        <a:solidFill>
          <a:srgbClr val="FFFFFF"/>
        </a:solidFill>
      </xdr:grpSpPr>
      <xdr:sp>
        <xdr:nvSpPr>
          <xdr:cNvPr id="23" name="AutoShape 6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Rectangle 7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WordArt 8"/>
          <xdr:cNvSpPr>
            <a:spLocks/>
          </xdr:cNvSpPr>
        </xdr:nvSpPr>
        <xdr:spPr>
          <a:xfrm>
            <a:off x="448" y="447"/>
            <a:ext cx="191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氏名は入力しなくても</a:t>
            </a: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構いません</a:t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9"/>
  <sheetViews>
    <sheetView tabSelected="1" zoomScalePageLayoutView="0" workbookViewId="0" topLeftCell="A1">
      <selection activeCell="H33" sqref="H33"/>
    </sheetView>
  </sheetViews>
  <sheetFormatPr defaultColWidth="9.00390625" defaultRowHeight="13.5"/>
  <cols>
    <col min="1" max="1" width="5.50390625" style="0" customWidth="1"/>
    <col min="2" max="2" width="16.125" style="0" customWidth="1"/>
    <col min="3" max="3" width="10.125" style="0" customWidth="1"/>
    <col min="4" max="5" width="8.875" style="0" customWidth="1"/>
    <col min="6" max="7" width="7.875" style="0" customWidth="1"/>
    <col min="8" max="8" width="19.375" style="0" customWidth="1"/>
    <col min="9" max="9" width="7.50390625" style="0" customWidth="1"/>
    <col min="10" max="39" width="5.125" style="0" customWidth="1"/>
  </cols>
  <sheetData>
    <row r="1" spans="1:8" ht="23.25">
      <c r="A1" s="40" t="s">
        <v>77</v>
      </c>
      <c r="B1" s="40"/>
      <c r="C1" s="40"/>
      <c r="D1" s="40"/>
      <c r="E1" s="40"/>
      <c r="F1" s="40"/>
      <c r="G1" s="40"/>
      <c r="H1" s="40"/>
    </row>
    <row r="2" ht="14.25">
      <c r="A2" s="5"/>
    </row>
    <row r="3" ht="14.25">
      <c r="A3" s="5" t="s">
        <v>10</v>
      </c>
    </row>
    <row r="4" ht="18" customHeight="1">
      <c r="A4" s="5" t="s">
        <v>75</v>
      </c>
    </row>
    <row r="5" spans="1:8" ht="17.25">
      <c r="A5" s="4"/>
      <c r="B5" s="4"/>
      <c r="C5" s="4"/>
      <c r="D5" s="4"/>
      <c r="E5" s="4"/>
      <c r="F5" s="4"/>
      <c r="G5" s="4"/>
      <c r="H5" s="4"/>
    </row>
    <row r="6" spans="1:8" ht="27.75" customHeight="1">
      <c r="A6" s="41" t="s">
        <v>1</v>
      </c>
      <c r="B6" s="41"/>
      <c r="C6" s="42"/>
      <c r="D6" s="42"/>
      <c r="E6" s="42"/>
      <c r="F6" s="42"/>
      <c r="G6" s="42"/>
      <c r="H6" s="42"/>
    </row>
    <row r="8" spans="1:9" ht="31.5" customHeight="1">
      <c r="A8" s="16" t="s">
        <v>2</v>
      </c>
      <c r="B8" s="16" t="s">
        <v>6</v>
      </c>
      <c r="C8" s="16" t="s">
        <v>7</v>
      </c>
      <c r="D8" s="17" t="s">
        <v>5</v>
      </c>
      <c r="E8" s="17" t="s">
        <v>3</v>
      </c>
      <c r="F8" s="16" t="s">
        <v>8</v>
      </c>
      <c r="G8" s="16" t="s">
        <v>9</v>
      </c>
      <c r="H8" s="18" t="s">
        <v>76</v>
      </c>
      <c r="I8" s="2"/>
    </row>
    <row r="9" spans="1:10" ht="16.5" customHeight="1">
      <c r="A9" s="16">
        <v>1</v>
      </c>
      <c r="B9" s="10"/>
      <c r="C9" s="10"/>
      <c r="D9" s="10"/>
      <c r="E9" s="10"/>
      <c r="F9" s="10"/>
      <c r="G9" s="10"/>
      <c r="H9" s="10"/>
      <c r="I9" s="1"/>
      <c r="J9" s="6"/>
    </row>
    <row r="10" spans="1:10" ht="16.5" customHeight="1">
      <c r="A10" s="16">
        <v>2</v>
      </c>
      <c r="B10" s="10"/>
      <c r="C10" s="10"/>
      <c r="D10" s="10"/>
      <c r="E10" s="10"/>
      <c r="F10" s="10"/>
      <c r="G10" s="10"/>
      <c r="H10" s="10"/>
      <c r="I10" s="1"/>
      <c r="J10" s="6"/>
    </row>
    <row r="11" spans="1:10" ht="16.5" customHeight="1">
      <c r="A11" s="16">
        <v>3</v>
      </c>
      <c r="B11" s="10"/>
      <c r="C11" s="10"/>
      <c r="D11" s="10"/>
      <c r="E11" s="10"/>
      <c r="F11" s="10"/>
      <c r="G11" s="10"/>
      <c r="H11" s="10"/>
      <c r="I11" s="1"/>
      <c r="J11" s="6"/>
    </row>
    <row r="12" spans="1:10" ht="16.5" customHeight="1">
      <c r="A12" s="16">
        <v>4</v>
      </c>
      <c r="B12" s="10"/>
      <c r="C12" s="10"/>
      <c r="D12" s="10"/>
      <c r="E12" s="10"/>
      <c r="F12" s="10"/>
      <c r="G12" s="10"/>
      <c r="H12" s="10"/>
      <c r="I12" s="2"/>
      <c r="J12" s="6"/>
    </row>
    <row r="13" spans="1:10" ht="16.5" customHeight="1">
      <c r="A13" s="16">
        <v>5</v>
      </c>
      <c r="B13" s="10"/>
      <c r="C13" s="10"/>
      <c r="D13" s="10"/>
      <c r="E13" s="10"/>
      <c r="F13" s="10"/>
      <c r="G13" s="10"/>
      <c r="H13" s="10"/>
      <c r="I13" s="2"/>
      <c r="J13" s="7"/>
    </row>
    <row r="14" spans="1:9" ht="16.5" customHeight="1">
      <c r="A14" s="16">
        <v>6</v>
      </c>
      <c r="B14" s="10"/>
      <c r="C14" s="10"/>
      <c r="D14" s="10"/>
      <c r="E14" s="10"/>
      <c r="F14" s="10"/>
      <c r="G14" s="10"/>
      <c r="H14" s="10"/>
      <c r="I14" s="1"/>
    </row>
    <row r="15" spans="1:9" ht="16.5" customHeight="1">
      <c r="A15" s="16">
        <v>7</v>
      </c>
      <c r="B15" s="10"/>
      <c r="C15" s="10"/>
      <c r="D15" s="10"/>
      <c r="E15" s="10"/>
      <c r="F15" s="10"/>
      <c r="G15" s="10"/>
      <c r="H15" s="10"/>
      <c r="I15" s="1"/>
    </row>
    <row r="16" spans="1:9" ht="16.5" customHeight="1">
      <c r="A16" s="16">
        <v>8</v>
      </c>
      <c r="B16" s="10"/>
      <c r="C16" s="10"/>
      <c r="D16" s="10"/>
      <c r="E16" s="10"/>
      <c r="F16" s="10"/>
      <c r="G16" s="10"/>
      <c r="H16" s="10"/>
      <c r="I16" s="1"/>
    </row>
    <row r="17" spans="1:9" ht="16.5" customHeight="1">
      <c r="A17" s="16">
        <v>9</v>
      </c>
      <c r="B17" s="10"/>
      <c r="C17" s="10"/>
      <c r="D17" s="10"/>
      <c r="E17" s="10"/>
      <c r="F17" s="10"/>
      <c r="G17" s="10"/>
      <c r="H17" s="10"/>
      <c r="I17" s="2"/>
    </row>
    <row r="18" spans="1:9" ht="16.5" customHeight="1">
      <c r="A18" s="16">
        <v>10</v>
      </c>
      <c r="B18" s="10"/>
      <c r="C18" s="10"/>
      <c r="D18" s="10"/>
      <c r="E18" s="10"/>
      <c r="F18" s="10"/>
      <c r="G18" s="10"/>
      <c r="H18" s="10"/>
      <c r="I18" s="2"/>
    </row>
    <row r="20" spans="1:10" ht="16.5" customHeight="1">
      <c r="A20" s="16" t="s">
        <v>2</v>
      </c>
      <c r="B20" s="16" t="s">
        <v>4</v>
      </c>
      <c r="C20" s="17" t="s">
        <v>0</v>
      </c>
      <c r="D20" s="17" t="s">
        <v>5</v>
      </c>
      <c r="E20" s="17" t="s">
        <v>3</v>
      </c>
      <c r="F20" s="1"/>
      <c r="G20" s="1"/>
      <c r="H20" s="1"/>
      <c r="I20" s="3"/>
      <c r="J20" s="2"/>
    </row>
    <row r="21" spans="1:5" ht="16.5" customHeight="1">
      <c r="A21" s="16">
        <v>1</v>
      </c>
      <c r="B21" s="13"/>
      <c r="C21" s="14"/>
      <c r="D21" s="14"/>
      <c r="E21" s="14"/>
    </row>
    <row r="22" spans="1:5" ht="16.5" customHeight="1">
      <c r="A22" s="16">
        <v>2</v>
      </c>
      <c r="B22" s="13"/>
      <c r="C22" s="14"/>
      <c r="D22" s="14"/>
      <c r="E22" s="14"/>
    </row>
    <row r="23" spans="1:5" ht="16.5" customHeight="1">
      <c r="A23" s="16">
        <v>3</v>
      </c>
      <c r="B23" s="13"/>
      <c r="C23" s="14"/>
      <c r="D23" s="14"/>
      <c r="E23" s="14"/>
    </row>
    <row r="24" spans="1:5" ht="16.5" customHeight="1">
      <c r="A24" s="16">
        <v>4</v>
      </c>
      <c r="B24" s="13"/>
      <c r="C24" s="14"/>
      <c r="D24" s="14"/>
      <c r="E24" s="14"/>
    </row>
    <row r="25" spans="1:5" ht="16.5" customHeight="1">
      <c r="A25" s="16">
        <v>5</v>
      </c>
      <c r="B25" s="13"/>
      <c r="C25" s="14"/>
      <c r="D25" s="14"/>
      <c r="E25" s="14"/>
    </row>
    <row r="26" spans="1:5" ht="16.5" customHeight="1">
      <c r="A26" s="16">
        <v>6</v>
      </c>
      <c r="B26" s="13"/>
      <c r="C26" s="14"/>
      <c r="D26" s="14"/>
      <c r="E26" s="14"/>
    </row>
    <row r="27" spans="1:5" ht="16.5" customHeight="1">
      <c r="A27" s="16">
        <v>7</v>
      </c>
      <c r="B27" s="13"/>
      <c r="C27" s="14"/>
      <c r="D27" s="14"/>
      <c r="E27" s="14"/>
    </row>
    <row r="28" spans="1:5" ht="16.5" customHeight="1">
      <c r="A28" s="16">
        <v>8</v>
      </c>
      <c r="B28" s="13"/>
      <c r="C28" s="14"/>
      <c r="D28" s="14"/>
      <c r="E28" s="14"/>
    </row>
    <row r="29" spans="1:5" ht="16.5" customHeight="1">
      <c r="A29" s="16">
        <v>9</v>
      </c>
      <c r="B29" s="13"/>
      <c r="C29" s="14"/>
      <c r="D29" s="14"/>
      <c r="E29" s="14"/>
    </row>
    <row r="30" spans="1:5" ht="16.5" customHeight="1">
      <c r="A30" s="16">
        <v>10</v>
      </c>
      <c r="B30" s="13"/>
      <c r="C30" s="14"/>
      <c r="D30" s="14"/>
      <c r="E30" s="14"/>
    </row>
    <row r="31" spans="1:5" ht="16.5" customHeight="1">
      <c r="A31" s="16">
        <v>11</v>
      </c>
      <c r="B31" s="13"/>
      <c r="C31" s="14"/>
      <c r="D31" s="14"/>
      <c r="E31" s="14"/>
    </row>
    <row r="32" spans="1:5" ht="16.5" customHeight="1">
      <c r="A32" s="16">
        <v>12</v>
      </c>
      <c r="B32" s="13"/>
      <c r="C32" s="14"/>
      <c r="D32" s="14"/>
      <c r="E32" s="14"/>
    </row>
    <row r="33" spans="1:5" ht="16.5" customHeight="1">
      <c r="A33" s="16">
        <v>13</v>
      </c>
      <c r="B33" s="13"/>
      <c r="C33" s="14"/>
      <c r="D33" s="14"/>
      <c r="E33" s="14"/>
    </row>
    <row r="34" spans="1:5" ht="16.5" customHeight="1">
      <c r="A34" s="16">
        <v>14</v>
      </c>
      <c r="B34" s="13"/>
      <c r="C34" s="14"/>
      <c r="D34" s="14"/>
      <c r="E34" s="14"/>
    </row>
    <row r="35" spans="1:5" ht="16.5" customHeight="1">
      <c r="A35" s="16">
        <v>15</v>
      </c>
      <c r="B35" s="13"/>
      <c r="C35" s="14"/>
      <c r="D35" s="14"/>
      <c r="E35" s="14"/>
    </row>
    <row r="36" spans="1:5" ht="16.5" customHeight="1">
      <c r="A36" s="16">
        <v>16</v>
      </c>
      <c r="B36" s="13"/>
      <c r="C36" s="14"/>
      <c r="D36" s="14"/>
      <c r="E36" s="14"/>
    </row>
    <row r="37" spans="1:5" ht="16.5" customHeight="1">
      <c r="A37" s="16">
        <v>17</v>
      </c>
      <c r="B37" s="13"/>
      <c r="C37" s="14"/>
      <c r="D37" s="14"/>
      <c r="E37" s="14"/>
    </row>
    <row r="38" spans="1:5" ht="16.5" customHeight="1">
      <c r="A38" s="16">
        <v>18</v>
      </c>
      <c r="B38" s="13"/>
      <c r="C38" s="14"/>
      <c r="D38" s="14"/>
      <c r="E38" s="14"/>
    </row>
    <row r="39" spans="1:5" ht="16.5" customHeight="1">
      <c r="A39" s="16">
        <v>19</v>
      </c>
      <c r="B39" s="13"/>
      <c r="C39" s="14"/>
      <c r="D39" s="14"/>
      <c r="E39" s="14"/>
    </row>
    <row r="40" spans="1:5" ht="16.5" customHeight="1">
      <c r="A40" s="16">
        <v>20</v>
      </c>
      <c r="B40" s="13"/>
      <c r="C40" s="14"/>
      <c r="D40" s="14"/>
      <c r="E40" s="14"/>
    </row>
    <row r="41" spans="1:5" ht="16.5" customHeight="1">
      <c r="A41" s="16">
        <v>21</v>
      </c>
      <c r="B41" s="13"/>
      <c r="C41" s="14"/>
      <c r="D41" s="14"/>
      <c r="E41" s="14"/>
    </row>
    <row r="42" spans="1:5" ht="16.5" customHeight="1">
      <c r="A42" s="16">
        <v>22</v>
      </c>
      <c r="B42" s="13"/>
      <c r="C42" s="14"/>
      <c r="D42" s="14"/>
      <c r="E42" s="14"/>
    </row>
    <row r="43" spans="1:5" ht="16.5" customHeight="1">
      <c r="A43" s="16">
        <v>23</v>
      </c>
      <c r="B43" s="13"/>
      <c r="C43" s="14"/>
      <c r="D43" s="14"/>
      <c r="E43" s="14"/>
    </row>
    <row r="44" spans="1:5" ht="16.5" customHeight="1">
      <c r="A44" s="16">
        <v>24</v>
      </c>
      <c r="B44" s="13"/>
      <c r="C44" s="14"/>
      <c r="D44" s="14"/>
      <c r="E44" s="14"/>
    </row>
    <row r="45" spans="1:5" ht="16.5" customHeight="1">
      <c r="A45" s="16">
        <v>25</v>
      </c>
      <c r="B45" s="13"/>
      <c r="C45" s="14"/>
      <c r="D45" s="14"/>
      <c r="E45" s="14"/>
    </row>
    <row r="46" spans="1:5" ht="16.5" customHeight="1">
      <c r="A46" s="16">
        <v>26</v>
      </c>
      <c r="B46" s="13"/>
      <c r="C46" s="14"/>
      <c r="D46" s="14"/>
      <c r="E46" s="14"/>
    </row>
    <row r="47" spans="1:5" ht="16.5" customHeight="1">
      <c r="A47" s="16">
        <v>27</v>
      </c>
      <c r="B47" s="13"/>
      <c r="C47" s="14"/>
      <c r="D47" s="14"/>
      <c r="E47" s="14"/>
    </row>
    <row r="48" spans="1:5" ht="16.5" customHeight="1">
      <c r="A48" s="16">
        <v>28</v>
      </c>
      <c r="B48" s="13"/>
      <c r="C48" s="14"/>
      <c r="D48" s="14"/>
      <c r="E48" s="14"/>
    </row>
    <row r="49" spans="1:5" ht="16.5" customHeight="1">
      <c r="A49" s="16">
        <v>29</v>
      </c>
      <c r="B49" s="13"/>
      <c r="C49" s="14"/>
      <c r="D49" s="14"/>
      <c r="E49" s="14"/>
    </row>
    <row r="50" spans="1:5" ht="16.5" customHeight="1">
      <c r="A50" s="16">
        <v>30</v>
      </c>
      <c r="B50" s="13"/>
      <c r="C50" s="14"/>
      <c r="D50" s="14"/>
      <c r="E50" s="14"/>
    </row>
    <row r="51" spans="1:5" ht="16.5" customHeight="1">
      <c r="A51" s="16">
        <v>31</v>
      </c>
      <c r="B51" s="13"/>
      <c r="C51" s="14"/>
      <c r="D51" s="14"/>
      <c r="E51" s="14"/>
    </row>
    <row r="52" spans="1:5" ht="16.5" customHeight="1">
      <c r="A52" s="16">
        <v>32</v>
      </c>
      <c r="B52" s="13"/>
      <c r="C52" s="14"/>
      <c r="D52" s="14"/>
      <c r="E52" s="14"/>
    </row>
    <row r="53" spans="1:5" ht="16.5" customHeight="1">
      <c r="A53" s="16">
        <v>33</v>
      </c>
      <c r="B53" s="13"/>
      <c r="C53" s="14"/>
      <c r="D53" s="14"/>
      <c r="E53" s="14"/>
    </row>
    <row r="54" spans="1:5" ht="16.5" customHeight="1">
      <c r="A54" s="16">
        <v>34</v>
      </c>
      <c r="B54" s="13"/>
      <c r="C54" s="14"/>
      <c r="D54" s="14"/>
      <c r="E54" s="14"/>
    </row>
    <row r="55" spans="1:5" ht="16.5" customHeight="1">
      <c r="A55" s="16">
        <v>35</v>
      </c>
      <c r="B55" s="13"/>
      <c r="C55" s="14"/>
      <c r="D55" s="14"/>
      <c r="E55" s="14"/>
    </row>
    <row r="56" spans="1:5" ht="16.5" customHeight="1">
      <c r="A56" s="16">
        <v>36</v>
      </c>
      <c r="B56" s="13"/>
      <c r="C56" s="14"/>
      <c r="D56" s="14"/>
      <c r="E56" s="14"/>
    </row>
    <row r="57" spans="1:5" ht="16.5" customHeight="1">
      <c r="A57" s="16">
        <v>37</v>
      </c>
      <c r="B57" s="13"/>
      <c r="C57" s="14"/>
      <c r="D57" s="14"/>
      <c r="E57" s="14"/>
    </row>
    <row r="58" spans="1:5" ht="16.5" customHeight="1">
      <c r="A58" s="16">
        <v>38</v>
      </c>
      <c r="B58" s="13"/>
      <c r="C58" s="14"/>
      <c r="D58" s="14"/>
      <c r="E58" s="14"/>
    </row>
    <row r="59" spans="1:5" ht="16.5" customHeight="1">
      <c r="A59" s="16">
        <v>39</v>
      </c>
      <c r="B59" s="13"/>
      <c r="C59" s="14"/>
      <c r="D59" s="14"/>
      <c r="E59" s="14"/>
    </row>
    <row r="60" spans="1:5" ht="16.5" customHeight="1">
      <c r="A60" s="16">
        <v>40</v>
      </c>
      <c r="B60" s="13"/>
      <c r="C60" s="14"/>
      <c r="D60" s="14"/>
      <c r="E60" s="14"/>
    </row>
    <row r="61" spans="1:5" ht="16.5" customHeight="1">
      <c r="A61" s="16">
        <v>41</v>
      </c>
      <c r="B61" s="13"/>
      <c r="C61" s="14"/>
      <c r="D61" s="14"/>
      <c r="E61" s="14"/>
    </row>
    <row r="62" spans="1:5" ht="16.5" customHeight="1">
      <c r="A62" s="16">
        <v>42</v>
      </c>
      <c r="B62" s="13"/>
      <c r="C62" s="14"/>
      <c r="D62" s="14"/>
      <c r="E62" s="14"/>
    </row>
    <row r="63" spans="1:5" ht="16.5" customHeight="1">
      <c r="A63" s="16">
        <v>43</v>
      </c>
      <c r="B63" s="13"/>
      <c r="C63" s="14"/>
      <c r="D63" s="14"/>
      <c r="E63" s="14"/>
    </row>
    <row r="64" spans="1:5" ht="16.5" customHeight="1">
      <c r="A64" s="16">
        <v>44</v>
      </c>
      <c r="B64" s="13"/>
      <c r="C64" s="14"/>
      <c r="D64" s="14"/>
      <c r="E64" s="14"/>
    </row>
    <row r="65" spans="1:5" ht="16.5" customHeight="1">
      <c r="A65" s="16">
        <v>45</v>
      </c>
      <c r="B65" s="13"/>
      <c r="C65" s="14"/>
      <c r="D65" s="14"/>
      <c r="E65" s="14"/>
    </row>
    <row r="66" spans="1:5" ht="16.5" customHeight="1">
      <c r="A66" s="16">
        <v>46</v>
      </c>
      <c r="B66" s="13"/>
      <c r="C66" s="14"/>
      <c r="D66" s="14"/>
      <c r="E66" s="14"/>
    </row>
    <row r="67" spans="1:5" ht="16.5" customHeight="1">
      <c r="A67" s="16">
        <v>47</v>
      </c>
      <c r="B67" s="13"/>
      <c r="C67" s="14"/>
      <c r="D67" s="14"/>
      <c r="E67" s="14"/>
    </row>
    <row r="68" spans="1:5" ht="16.5" customHeight="1">
      <c r="A68" s="16">
        <v>48</v>
      </c>
      <c r="B68" s="13"/>
      <c r="C68" s="14"/>
      <c r="D68" s="14"/>
      <c r="E68" s="14"/>
    </row>
    <row r="69" spans="1:5" ht="16.5" customHeight="1">
      <c r="A69" s="16">
        <v>49</v>
      </c>
      <c r="B69" s="13"/>
      <c r="C69" s="14"/>
      <c r="D69" s="14"/>
      <c r="E69" s="14"/>
    </row>
    <row r="70" spans="1:39" ht="16.5" customHeight="1">
      <c r="A70" s="16">
        <v>50</v>
      </c>
      <c r="B70" s="13"/>
      <c r="C70" s="14"/>
      <c r="D70" s="14"/>
      <c r="E70" s="14"/>
      <c r="I70" s="9" t="s">
        <v>74</v>
      </c>
      <c r="J70" s="8"/>
      <c r="K70" s="8"/>
      <c r="L70" s="8"/>
      <c r="M70" s="8"/>
      <c r="N70" s="8"/>
      <c r="O70" s="8"/>
      <c r="P70" s="8"/>
      <c r="Q70" s="8"/>
      <c r="R70" s="9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12.75">
      <c r="A71" s="16">
        <v>51</v>
      </c>
      <c r="B71" s="15"/>
      <c r="C71" s="14"/>
      <c r="D71" s="14"/>
      <c r="E71" s="14"/>
      <c r="I71" s="8"/>
      <c r="J71" s="43" t="s">
        <v>11</v>
      </c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5"/>
      <c r="Y71" s="43" t="s">
        <v>12</v>
      </c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5"/>
    </row>
    <row r="72" spans="1:39" ht="14.25">
      <c r="A72" s="16">
        <v>52</v>
      </c>
      <c r="B72" s="15"/>
      <c r="C72" s="14"/>
      <c r="D72" s="14"/>
      <c r="E72" s="14"/>
      <c r="I72" s="29" t="s">
        <v>35</v>
      </c>
      <c r="J72" s="37" t="s">
        <v>36</v>
      </c>
      <c r="K72" s="38"/>
      <c r="L72" s="38"/>
      <c r="M72" s="38"/>
      <c r="N72" s="39"/>
      <c r="O72" s="37" t="s">
        <v>37</v>
      </c>
      <c r="P72" s="38"/>
      <c r="Q72" s="38"/>
      <c r="R72" s="38"/>
      <c r="S72" s="39"/>
      <c r="T72" s="37" t="s">
        <v>38</v>
      </c>
      <c r="U72" s="38"/>
      <c r="V72" s="38"/>
      <c r="W72" s="38"/>
      <c r="X72" s="39"/>
      <c r="Y72" s="37" t="s">
        <v>36</v>
      </c>
      <c r="Z72" s="38"/>
      <c r="AA72" s="38"/>
      <c r="AB72" s="38"/>
      <c r="AC72" s="39"/>
      <c r="AD72" s="37" t="s">
        <v>37</v>
      </c>
      <c r="AE72" s="38"/>
      <c r="AF72" s="38"/>
      <c r="AG72" s="38"/>
      <c r="AH72" s="39"/>
      <c r="AI72" s="37" t="s">
        <v>38</v>
      </c>
      <c r="AJ72" s="38"/>
      <c r="AK72" s="38"/>
      <c r="AL72" s="38"/>
      <c r="AM72" s="39"/>
    </row>
    <row r="73" spans="1:39" ht="14.25">
      <c r="A73" s="16">
        <v>53</v>
      </c>
      <c r="B73" s="15"/>
      <c r="C73" s="14"/>
      <c r="D73" s="14"/>
      <c r="E73" s="14"/>
      <c r="I73" s="30"/>
      <c r="J73" s="10" t="s">
        <v>39</v>
      </c>
      <c r="K73" s="10" t="s">
        <v>40</v>
      </c>
      <c r="L73" s="10" t="s">
        <v>41</v>
      </c>
      <c r="M73" s="10" t="s">
        <v>42</v>
      </c>
      <c r="N73" s="10" t="s">
        <v>43</v>
      </c>
      <c r="O73" s="10" t="s">
        <v>39</v>
      </c>
      <c r="P73" s="10" t="s">
        <v>40</v>
      </c>
      <c r="Q73" s="10" t="s">
        <v>41</v>
      </c>
      <c r="R73" s="10" t="s">
        <v>42</v>
      </c>
      <c r="S73" s="10" t="s">
        <v>43</v>
      </c>
      <c r="T73" s="10" t="s">
        <v>39</v>
      </c>
      <c r="U73" s="10" t="s">
        <v>40</v>
      </c>
      <c r="V73" s="10" t="s">
        <v>41</v>
      </c>
      <c r="W73" s="10" t="s">
        <v>42</v>
      </c>
      <c r="X73" s="10" t="s">
        <v>43</v>
      </c>
      <c r="Y73" s="10" t="s">
        <v>39</v>
      </c>
      <c r="Z73" s="10" t="s">
        <v>40</v>
      </c>
      <c r="AA73" s="10" t="s">
        <v>41</v>
      </c>
      <c r="AB73" s="10" t="s">
        <v>42</v>
      </c>
      <c r="AC73" s="10" t="s">
        <v>43</v>
      </c>
      <c r="AD73" s="10" t="s">
        <v>39</v>
      </c>
      <c r="AE73" s="10" t="s">
        <v>40</v>
      </c>
      <c r="AF73" s="10" t="s">
        <v>41</v>
      </c>
      <c r="AG73" s="10" t="s">
        <v>42</v>
      </c>
      <c r="AH73" s="10" t="s">
        <v>43</v>
      </c>
      <c r="AI73" s="10" t="s">
        <v>39</v>
      </c>
      <c r="AJ73" s="10" t="s">
        <v>40</v>
      </c>
      <c r="AK73" s="10" t="s">
        <v>41</v>
      </c>
      <c r="AL73" s="10" t="s">
        <v>42</v>
      </c>
      <c r="AM73" s="10" t="s">
        <v>43</v>
      </c>
    </row>
    <row r="74" spans="1:39" ht="14.25">
      <c r="A74" s="16">
        <v>54</v>
      </c>
      <c r="B74" s="15"/>
      <c r="C74" s="14"/>
      <c r="D74" s="14"/>
      <c r="E74" s="14"/>
      <c r="I74" s="31"/>
      <c r="J74" s="11">
        <f aca="true" t="shared" si="0" ref="J74:AM74">COUNTIF($I$76:$I$175,J75)</f>
        <v>0</v>
      </c>
      <c r="K74" s="11">
        <f t="shared" si="0"/>
        <v>0</v>
      </c>
      <c r="L74" s="11">
        <f t="shared" si="0"/>
        <v>0</v>
      </c>
      <c r="M74" s="11">
        <f t="shared" si="0"/>
        <v>0</v>
      </c>
      <c r="N74" s="11">
        <f t="shared" si="0"/>
        <v>0</v>
      </c>
      <c r="O74" s="11">
        <f t="shared" si="0"/>
        <v>0</v>
      </c>
      <c r="P74" s="11">
        <f t="shared" si="0"/>
        <v>0</v>
      </c>
      <c r="Q74" s="11">
        <f t="shared" si="0"/>
        <v>0</v>
      </c>
      <c r="R74" s="11">
        <f t="shared" si="0"/>
        <v>0</v>
      </c>
      <c r="S74" s="11">
        <f t="shared" si="0"/>
        <v>0</v>
      </c>
      <c r="T74" s="11">
        <f t="shared" si="0"/>
        <v>0</v>
      </c>
      <c r="U74" s="11">
        <f t="shared" si="0"/>
        <v>0</v>
      </c>
      <c r="V74" s="11">
        <f t="shared" si="0"/>
        <v>0</v>
      </c>
      <c r="W74" s="11">
        <f t="shared" si="0"/>
        <v>0</v>
      </c>
      <c r="X74" s="11">
        <f t="shared" si="0"/>
        <v>0</v>
      </c>
      <c r="Y74" s="11">
        <f t="shared" si="0"/>
        <v>0</v>
      </c>
      <c r="Z74" s="11">
        <f t="shared" si="0"/>
        <v>0</v>
      </c>
      <c r="AA74" s="11">
        <f t="shared" si="0"/>
        <v>0</v>
      </c>
      <c r="AB74" s="11">
        <f t="shared" si="0"/>
        <v>0</v>
      </c>
      <c r="AC74" s="11">
        <f t="shared" si="0"/>
        <v>0</v>
      </c>
      <c r="AD74" s="11">
        <f t="shared" si="0"/>
        <v>0</v>
      </c>
      <c r="AE74" s="11">
        <f t="shared" si="0"/>
        <v>0</v>
      </c>
      <c r="AF74" s="11">
        <f t="shared" si="0"/>
        <v>0</v>
      </c>
      <c r="AG74" s="11">
        <f t="shared" si="0"/>
        <v>0</v>
      </c>
      <c r="AH74" s="11">
        <f t="shared" si="0"/>
        <v>0</v>
      </c>
      <c r="AI74" s="11">
        <f t="shared" si="0"/>
        <v>0</v>
      </c>
      <c r="AJ74" s="11">
        <f t="shared" si="0"/>
        <v>0</v>
      </c>
      <c r="AK74" s="11">
        <f t="shared" si="0"/>
        <v>0</v>
      </c>
      <c r="AL74" s="11">
        <f t="shared" si="0"/>
        <v>0</v>
      </c>
      <c r="AM74" s="11">
        <f t="shared" si="0"/>
        <v>0</v>
      </c>
    </row>
    <row r="75" spans="1:39" ht="12.75">
      <c r="A75" s="16">
        <v>55</v>
      </c>
      <c r="B75" s="15"/>
      <c r="C75" s="14"/>
      <c r="D75" s="14"/>
      <c r="E75" s="14"/>
      <c r="I75" s="8"/>
      <c r="J75" s="26" t="s">
        <v>44</v>
      </c>
      <c r="K75" s="26" t="s">
        <v>46</v>
      </c>
      <c r="L75" s="26" t="s">
        <v>47</v>
      </c>
      <c r="M75" s="26" t="s">
        <v>48</v>
      </c>
      <c r="N75" s="26" t="s">
        <v>49</v>
      </c>
      <c r="O75" s="26" t="s">
        <v>50</v>
      </c>
      <c r="P75" s="26" t="s">
        <v>51</v>
      </c>
      <c r="Q75" s="26" t="s">
        <v>52</v>
      </c>
      <c r="R75" s="26" t="s">
        <v>53</v>
      </c>
      <c r="S75" s="26" t="s">
        <v>54</v>
      </c>
      <c r="T75" s="26" t="s">
        <v>55</v>
      </c>
      <c r="U75" s="26" t="s">
        <v>56</v>
      </c>
      <c r="V75" s="26" t="s">
        <v>57</v>
      </c>
      <c r="W75" s="26" t="s">
        <v>58</v>
      </c>
      <c r="X75" s="26" t="s">
        <v>59</v>
      </c>
      <c r="Y75" s="26" t="s">
        <v>45</v>
      </c>
      <c r="Z75" s="26" t="s">
        <v>60</v>
      </c>
      <c r="AA75" s="27" t="s">
        <v>61</v>
      </c>
      <c r="AB75" s="27" t="s">
        <v>62</v>
      </c>
      <c r="AC75" s="27" t="s">
        <v>63</v>
      </c>
      <c r="AD75" s="27" t="s">
        <v>64</v>
      </c>
      <c r="AE75" s="27" t="s">
        <v>65</v>
      </c>
      <c r="AF75" s="27" t="s">
        <v>66</v>
      </c>
      <c r="AG75" s="27" t="s">
        <v>67</v>
      </c>
      <c r="AH75" s="27" t="s">
        <v>68</v>
      </c>
      <c r="AI75" s="27" t="s">
        <v>69</v>
      </c>
      <c r="AJ75" s="27" t="s">
        <v>70</v>
      </c>
      <c r="AK75" s="27" t="s">
        <v>71</v>
      </c>
      <c r="AL75" s="27" t="s">
        <v>72</v>
      </c>
      <c r="AM75" s="27" t="s">
        <v>73</v>
      </c>
    </row>
    <row r="76" spans="1:39" ht="12.75">
      <c r="A76" s="16">
        <v>56</v>
      </c>
      <c r="B76" s="15"/>
      <c r="C76" s="14"/>
      <c r="D76" s="14"/>
      <c r="E76" s="14"/>
      <c r="I76" s="26">
        <f>C21&amp;D21&amp;E21</f>
      </c>
      <c r="J76" s="32" t="s">
        <v>13</v>
      </c>
      <c r="K76" s="32"/>
      <c r="L76" s="32"/>
      <c r="M76" s="32"/>
      <c r="N76" s="32"/>
      <c r="O76" s="32"/>
      <c r="P76" s="32" t="s">
        <v>20</v>
      </c>
      <c r="Q76" s="32"/>
      <c r="R76" s="32"/>
      <c r="S76" s="32" t="s">
        <v>23</v>
      </c>
      <c r="T76" s="33"/>
      <c r="U76" s="33"/>
      <c r="V76" s="33"/>
      <c r="W76" s="32" t="s">
        <v>27</v>
      </c>
      <c r="X76" s="33"/>
      <c r="Y76" s="34"/>
      <c r="Z76" s="33"/>
      <c r="AA76" s="33"/>
      <c r="AB76" s="33"/>
      <c r="AC76" s="32" t="s">
        <v>33</v>
      </c>
      <c r="AD76" s="33"/>
      <c r="AE76" s="33"/>
      <c r="AF76" s="33"/>
      <c r="AG76" s="33"/>
      <c r="AH76" s="34"/>
      <c r="AI76" s="32" t="s">
        <v>34</v>
      </c>
      <c r="AJ76" s="32"/>
      <c r="AK76" s="32"/>
      <c r="AL76" s="32"/>
      <c r="AM76" s="32"/>
    </row>
    <row r="77" spans="1:39" ht="14.25">
      <c r="A77" s="16">
        <v>57</v>
      </c>
      <c r="B77" s="15"/>
      <c r="C77" s="14"/>
      <c r="D77" s="14"/>
      <c r="E77" s="14"/>
      <c r="I77" s="26">
        <f aca="true" t="shared" si="1" ref="I77:I140">C22&amp;D22&amp;E22</f>
      </c>
      <c r="J77" s="10" t="s">
        <v>14</v>
      </c>
      <c r="K77" s="10" t="s">
        <v>15</v>
      </c>
      <c r="L77" s="10" t="s">
        <v>16</v>
      </c>
      <c r="M77" s="10" t="s">
        <v>17</v>
      </c>
      <c r="N77" s="10" t="s">
        <v>18</v>
      </c>
      <c r="O77" s="10" t="s">
        <v>19</v>
      </c>
      <c r="P77" s="10" t="s">
        <v>21</v>
      </c>
      <c r="Q77" s="10" t="s">
        <v>22</v>
      </c>
      <c r="R77" s="10" t="s">
        <v>19</v>
      </c>
      <c r="S77" s="10" t="s">
        <v>24</v>
      </c>
      <c r="T77" s="10" t="s">
        <v>25</v>
      </c>
      <c r="U77" s="10" t="s">
        <v>26</v>
      </c>
      <c r="V77" s="10" t="s">
        <v>19</v>
      </c>
      <c r="W77" s="10" t="s">
        <v>28</v>
      </c>
      <c r="X77" s="10" t="s">
        <v>29</v>
      </c>
      <c r="Y77" s="10" t="s">
        <v>30</v>
      </c>
      <c r="Z77" s="10" t="s">
        <v>31</v>
      </c>
      <c r="AA77" s="10" t="s">
        <v>32</v>
      </c>
      <c r="AB77" s="10" t="s">
        <v>19</v>
      </c>
      <c r="AC77" s="10" t="s">
        <v>78</v>
      </c>
      <c r="AD77" s="10" t="s">
        <v>79</v>
      </c>
      <c r="AE77" s="10" t="s">
        <v>80</v>
      </c>
      <c r="AF77" s="10" t="s">
        <v>81</v>
      </c>
      <c r="AG77" s="10" t="s">
        <v>82</v>
      </c>
      <c r="AH77" s="10" t="s">
        <v>19</v>
      </c>
      <c r="AI77" s="32"/>
      <c r="AJ77" s="32"/>
      <c r="AK77" s="32"/>
      <c r="AL77" s="32"/>
      <c r="AM77" s="32"/>
    </row>
    <row r="78" spans="1:39" ht="14.25">
      <c r="A78" s="16">
        <v>58</v>
      </c>
      <c r="B78" s="15"/>
      <c r="C78" s="14"/>
      <c r="D78" s="14"/>
      <c r="E78" s="14"/>
      <c r="I78" s="26">
        <f t="shared" si="1"/>
      </c>
      <c r="J78" s="11">
        <f>COUNTIF($C$9:$C$18,J77)</f>
        <v>0</v>
      </c>
      <c r="K78" s="11">
        <f>COUNTIF($C$9:$C$18,K77)</f>
        <v>0</v>
      </c>
      <c r="L78" s="11">
        <f>COUNTIF($C$9:$C$18,L77)</f>
        <v>0</v>
      </c>
      <c r="M78" s="11">
        <f>COUNTIF($C$9:$C$18,M77)</f>
        <v>0</v>
      </c>
      <c r="N78" s="11">
        <f>COUNTIF($C$9:$C$18,N77)</f>
        <v>0</v>
      </c>
      <c r="O78" s="11">
        <f>SUM(J78:N78)</f>
        <v>0</v>
      </c>
      <c r="P78" s="11">
        <f>COUNTIF($D$9:$D$18,P79)</f>
        <v>0</v>
      </c>
      <c r="Q78" s="11">
        <f>COUNTIF($D$9:$D$18,Q79)</f>
        <v>0</v>
      </c>
      <c r="R78" s="11">
        <f>SUM(P78:Q78)</f>
        <v>0</v>
      </c>
      <c r="S78" s="11">
        <f>COUNTIF($F$9:$F$18,S77)</f>
        <v>0</v>
      </c>
      <c r="T78" s="11">
        <f>COUNTIF($F$9:$F$18,T77)</f>
        <v>0</v>
      </c>
      <c r="U78" s="11">
        <f>COUNTIF($F$9:$F$18,U77)</f>
        <v>0</v>
      </c>
      <c r="V78" s="11">
        <f>SUM(S78:U78)</f>
        <v>0</v>
      </c>
      <c r="W78" s="11">
        <f>COUNTIF($E$9:$E$18,W77)</f>
        <v>0</v>
      </c>
      <c r="X78" s="11">
        <f>COUNTIF($E$9:$E$18,X77)</f>
        <v>0</v>
      </c>
      <c r="Y78" s="11">
        <f>COUNTIF($E$9:$E$18,Y77)</f>
        <v>0</v>
      </c>
      <c r="Z78" s="11">
        <f>COUNTIF($E$9:$E$18,Z77)</f>
        <v>0</v>
      </c>
      <c r="AA78" s="11">
        <f>COUNTIF($E$9:$E$18,AA77)</f>
        <v>0</v>
      </c>
      <c r="AB78" s="11">
        <f>SUM(W78:AA78)</f>
        <v>0</v>
      </c>
      <c r="AC78" s="11">
        <f>COUNTIF($G$9:$G$18,AC77)</f>
        <v>0</v>
      </c>
      <c r="AD78" s="11">
        <f>COUNTIF($G$9:$G$18,AD77)</f>
        <v>0</v>
      </c>
      <c r="AE78" s="11">
        <f>COUNTIF($G$9:$G$18,AE77)</f>
        <v>0</v>
      </c>
      <c r="AF78" s="11">
        <f>COUNTIF($G$9:$G$18,AF77)</f>
        <v>0</v>
      </c>
      <c r="AG78" s="11">
        <f>COUNTIF($G$9:$G$18,AG77)</f>
        <v>0</v>
      </c>
      <c r="AH78" s="11">
        <f>SUM(AC78:AG78)</f>
        <v>0</v>
      </c>
      <c r="AI78" s="11">
        <f>COUNTIF($H$9:$H$18,AI79)</f>
        <v>0</v>
      </c>
      <c r="AJ78" s="32"/>
      <c r="AK78" s="32"/>
      <c r="AL78" s="32"/>
      <c r="AM78" s="32"/>
    </row>
    <row r="79" spans="1:39" ht="12.75">
      <c r="A79" s="16">
        <v>59</v>
      </c>
      <c r="B79" s="15"/>
      <c r="C79" s="14"/>
      <c r="D79" s="14"/>
      <c r="E79" s="14"/>
      <c r="I79" s="26">
        <f t="shared" si="1"/>
      </c>
      <c r="J79" s="32"/>
      <c r="K79" s="32"/>
      <c r="L79" s="32"/>
      <c r="M79" s="32"/>
      <c r="N79" s="32"/>
      <c r="O79" s="32"/>
      <c r="P79" s="35" t="s">
        <v>11</v>
      </c>
      <c r="Q79" s="35" t="s">
        <v>12</v>
      </c>
      <c r="R79" s="32"/>
      <c r="S79" s="32"/>
      <c r="T79" s="32"/>
      <c r="U79" s="32"/>
      <c r="V79" s="32"/>
      <c r="W79" s="32"/>
      <c r="X79" s="32"/>
      <c r="Y79" s="34"/>
      <c r="Z79" s="32"/>
      <c r="AA79" s="32"/>
      <c r="AB79" s="32"/>
      <c r="AC79" s="32"/>
      <c r="AD79" s="32"/>
      <c r="AE79" s="32"/>
      <c r="AF79" s="32"/>
      <c r="AG79" s="32"/>
      <c r="AH79" s="34"/>
      <c r="AI79" s="36" t="s">
        <v>464</v>
      </c>
      <c r="AJ79" s="32"/>
      <c r="AK79" s="32"/>
      <c r="AL79" s="32"/>
      <c r="AM79" s="32"/>
    </row>
    <row r="80" spans="1:34" ht="12.75">
      <c r="A80" s="16">
        <v>60</v>
      </c>
      <c r="B80" s="15"/>
      <c r="C80" s="14"/>
      <c r="D80" s="14"/>
      <c r="E80" s="14"/>
      <c r="I80" s="26">
        <f t="shared" si="1"/>
      </c>
      <c r="J80" s="28"/>
      <c r="K80" s="28"/>
      <c r="L80" s="28"/>
      <c r="M80" s="28"/>
      <c r="N80" s="28"/>
      <c r="O80" s="28"/>
      <c r="P80" s="28"/>
      <c r="Q80" s="28"/>
      <c r="Y80" s="12"/>
      <c r="AH80" s="12"/>
    </row>
    <row r="81" spans="1:34" ht="12.75">
      <c r="A81" s="16">
        <v>61</v>
      </c>
      <c r="B81" s="15"/>
      <c r="C81" s="14"/>
      <c r="D81" s="14"/>
      <c r="E81" s="14"/>
      <c r="I81" s="26">
        <f t="shared" si="1"/>
      </c>
      <c r="J81" s="28"/>
      <c r="K81" s="28"/>
      <c r="L81" s="28"/>
      <c r="M81" s="28"/>
      <c r="N81" s="28"/>
      <c r="O81" s="28"/>
      <c r="P81" s="28"/>
      <c r="Q81" s="28"/>
      <c r="Y81" s="12"/>
      <c r="AH81" s="12"/>
    </row>
    <row r="82" spans="1:34" ht="12.75">
      <c r="A82" s="16">
        <v>62</v>
      </c>
      <c r="B82" s="15"/>
      <c r="C82" s="14"/>
      <c r="D82" s="14"/>
      <c r="E82" s="14"/>
      <c r="I82" s="26">
        <f t="shared" si="1"/>
      </c>
      <c r="J82" s="28"/>
      <c r="K82" s="28"/>
      <c r="L82" s="28"/>
      <c r="M82" s="28"/>
      <c r="N82" s="28"/>
      <c r="O82" s="28"/>
      <c r="P82" s="28"/>
      <c r="Q82" s="28"/>
      <c r="Y82" s="12"/>
      <c r="AH82" s="12"/>
    </row>
    <row r="83" spans="1:34" ht="12.75">
      <c r="A83" s="16">
        <v>63</v>
      </c>
      <c r="B83" s="15"/>
      <c r="C83" s="14"/>
      <c r="D83" s="14"/>
      <c r="E83" s="14"/>
      <c r="I83" s="26">
        <f t="shared" si="1"/>
      </c>
      <c r="J83" s="28"/>
      <c r="K83" s="28"/>
      <c r="N83" s="28"/>
      <c r="O83" s="28"/>
      <c r="P83" s="28"/>
      <c r="Q83" s="28"/>
      <c r="Y83" s="12"/>
      <c r="AH83" s="12"/>
    </row>
    <row r="84" spans="1:34" ht="12.75">
      <c r="A84" s="16">
        <v>64</v>
      </c>
      <c r="B84" s="15"/>
      <c r="C84" s="14"/>
      <c r="D84" s="14"/>
      <c r="E84" s="14"/>
      <c r="I84" s="26">
        <f t="shared" si="1"/>
      </c>
      <c r="J84" s="28"/>
      <c r="K84" s="28"/>
      <c r="L84" s="28"/>
      <c r="M84" s="28"/>
      <c r="N84" s="28"/>
      <c r="O84" s="28"/>
      <c r="P84" s="28"/>
      <c r="Q84" s="28"/>
      <c r="Y84" s="12"/>
      <c r="AH84" s="12"/>
    </row>
    <row r="85" spans="1:34" ht="12.75">
      <c r="A85" s="16">
        <v>65</v>
      </c>
      <c r="B85" s="15"/>
      <c r="C85" s="14"/>
      <c r="D85" s="14"/>
      <c r="E85" s="14"/>
      <c r="I85" s="26">
        <f t="shared" si="1"/>
      </c>
      <c r="J85" s="28"/>
      <c r="K85" s="28"/>
      <c r="L85" s="28"/>
      <c r="M85" s="28"/>
      <c r="N85" s="28"/>
      <c r="O85" s="28"/>
      <c r="P85" s="28"/>
      <c r="Q85" s="28"/>
      <c r="Y85" s="12"/>
      <c r="AH85" s="12"/>
    </row>
    <row r="86" spans="1:34" ht="12.75">
      <c r="A86" s="16">
        <v>66</v>
      </c>
      <c r="B86" s="15"/>
      <c r="C86" s="14"/>
      <c r="D86" s="14"/>
      <c r="E86" s="14"/>
      <c r="I86" s="26">
        <f t="shared" si="1"/>
      </c>
      <c r="J86" s="28"/>
      <c r="K86" s="28"/>
      <c r="L86" s="28"/>
      <c r="M86" s="28"/>
      <c r="N86" s="28"/>
      <c r="O86" s="28"/>
      <c r="P86" s="28"/>
      <c r="Q86" s="28"/>
      <c r="Y86" s="12"/>
      <c r="AH86" s="12"/>
    </row>
    <row r="87" spans="1:34" ht="12.75">
      <c r="A87" s="16">
        <v>67</v>
      </c>
      <c r="B87" s="15"/>
      <c r="C87" s="14"/>
      <c r="D87" s="14"/>
      <c r="E87" s="14"/>
      <c r="I87" s="26">
        <f t="shared" si="1"/>
      </c>
      <c r="J87" s="28"/>
      <c r="K87" s="28"/>
      <c r="L87" s="28"/>
      <c r="M87" s="28"/>
      <c r="N87" s="28"/>
      <c r="O87" s="28"/>
      <c r="P87" s="28"/>
      <c r="Q87" s="28"/>
      <c r="Y87" s="12"/>
      <c r="AH87" s="12"/>
    </row>
    <row r="88" spans="1:34" ht="12.75">
      <c r="A88" s="16">
        <v>68</v>
      </c>
      <c r="B88" s="15"/>
      <c r="C88" s="14"/>
      <c r="D88" s="14"/>
      <c r="E88" s="14"/>
      <c r="I88" s="26">
        <f t="shared" si="1"/>
      </c>
      <c r="J88" s="28"/>
      <c r="K88" s="28"/>
      <c r="L88" s="28"/>
      <c r="M88" s="28"/>
      <c r="N88" s="28"/>
      <c r="O88" s="28"/>
      <c r="P88" s="28"/>
      <c r="Q88" s="28"/>
      <c r="Y88" s="12"/>
      <c r="AH88" s="12"/>
    </row>
    <row r="89" spans="1:34" ht="12.75">
      <c r="A89" s="16">
        <v>69</v>
      </c>
      <c r="B89" s="15"/>
      <c r="C89" s="14"/>
      <c r="D89" s="14"/>
      <c r="E89" s="14"/>
      <c r="I89" s="26">
        <f t="shared" si="1"/>
      </c>
      <c r="J89" s="28"/>
      <c r="K89" s="28"/>
      <c r="L89" s="28"/>
      <c r="M89" s="28"/>
      <c r="N89" s="28"/>
      <c r="O89" s="28"/>
      <c r="P89" s="28"/>
      <c r="Q89" s="28"/>
      <c r="Y89" s="12"/>
      <c r="AH89" s="12"/>
    </row>
    <row r="90" spans="1:34" ht="12.75">
      <c r="A90" s="16">
        <v>70</v>
      </c>
      <c r="B90" s="15"/>
      <c r="C90" s="14"/>
      <c r="D90" s="14"/>
      <c r="E90" s="14"/>
      <c r="I90" s="26">
        <f t="shared" si="1"/>
      </c>
      <c r="J90" s="28"/>
      <c r="K90" s="28"/>
      <c r="L90" s="28"/>
      <c r="M90" s="28"/>
      <c r="N90" s="28"/>
      <c r="O90" s="28"/>
      <c r="P90" s="28"/>
      <c r="Q90" s="28"/>
      <c r="Y90" s="12"/>
      <c r="AH90" s="12"/>
    </row>
    <row r="91" spans="1:34" ht="12.75">
      <c r="A91" s="16">
        <v>71</v>
      </c>
      <c r="B91" s="15"/>
      <c r="C91" s="14"/>
      <c r="D91" s="14"/>
      <c r="E91" s="14"/>
      <c r="I91" s="26">
        <f t="shared" si="1"/>
      </c>
      <c r="J91" s="28"/>
      <c r="K91" s="28"/>
      <c r="L91" s="28"/>
      <c r="M91" s="28"/>
      <c r="N91" s="28"/>
      <c r="O91" s="28"/>
      <c r="P91" s="28"/>
      <c r="Q91" s="28"/>
      <c r="Y91" s="12"/>
      <c r="AH91" s="12"/>
    </row>
    <row r="92" spans="1:34" ht="12.75">
      <c r="A92" s="16">
        <v>72</v>
      </c>
      <c r="B92" s="15"/>
      <c r="C92" s="14"/>
      <c r="D92" s="14"/>
      <c r="E92" s="14"/>
      <c r="I92" s="26">
        <f t="shared" si="1"/>
      </c>
      <c r="J92" s="28"/>
      <c r="K92" s="28"/>
      <c r="L92" s="28"/>
      <c r="M92" s="28"/>
      <c r="N92" s="28"/>
      <c r="O92" s="28"/>
      <c r="P92" s="28"/>
      <c r="Q92" s="28"/>
      <c r="Y92" s="12"/>
      <c r="AH92" s="12"/>
    </row>
    <row r="93" spans="1:34" ht="12.75">
      <c r="A93" s="16">
        <v>73</v>
      </c>
      <c r="B93" s="15"/>
      <c r="C93" s="14"/>
      <c r="D93" s="14"/>
      <c r="E93" s="14"/>
      <c r="I93" s="26">
        <f t="shared" si="1"/>
      </c>
      <c r="J93" s="28"/>
      <c r="K93" s="28"/>
      <c r="L93" s="28"/>
      <c r="M93" s="28"/>
      <c r="N93" s="28"/>
      <c r="O93" s="28"/>
      <c r="P93" s="28"/>
      <c r="Q93" s="28"/>
      <c r="Y93" s="12"/>
      <c r="AH93" s="12"/>
    </row>
    <row r="94" spans="1:34" ht="12.75">
      <c r="A94" s="16">
        <v>74</v>
      </c>
      <c r="B94" s="15"/>
      <c r="C94" s="14"/>
      <c r="D94" s="14"/>
      <c r="E94" s="14"/>
      <c r="I94" s="26">
        <f t="shared" si="1"/>
      </c>
      <c r="J94" s="28"/>
      <c r="K94" s="28"/>
      <c r="L94" s="28"/>
      <c r="M94" s="28"/>
      <c r="N94" s="28"/>
      <c r="O94" s="28"/>
      <c r="P94" s="28"/>
      <c r="Q94" s="28"/>
      <c r="Y94" s="12"/>
      <c r="AH94" s="12"/>
    </row>
    <row r="95" spans="1:34" ht="12.75">
      <c r="A95" s="16">
        <v>75</v>
      </c>
      <c r="B95" s="15"/>
      <c r="C95" s="14"/>
      <c r="D95" s="14"/>
      <c r="E95" s="14"/>
      <c r="I95" s="26">
        <f t="shared" si="1"/>
      </c>
      <c r="J95" s="28"/>
      <c r="K95" s="28"/>
      <c r="L95" s="28"/>
      <c r="M95" s="28"/>
      <c r="N95" s="28"/>
      <c r="O95" s="28"/>
      <c r="P95" s="28"/>
      <c r="Q95" s="28"/>
      <c r="Y95" s="12"/>
      <c r="AH95" s="12"/>
    </row>
    <row r="96" spans="1:34" ht="12.75">
      <c r="A96" s="16">
        <v>76</v>
      </c>
      <c r="B96" s="15"/>
      <c r="C96" s="14"/>
      <c r="D96" s="14"/>
      <c r="E96" s="14"/>
      <c r="I96" s="26">
        <f t="shared" si="1"/>
      </c>
      <c r="J96" s="28"/>
      <c r="K96" s="28"/>
      <c r="L96" s="28"/>
      <c r="M96" s="28"/>
      <c r="N96" s="28"/>
      <c r="O96" s="28"/>
      <c r="P96" s="28"/>
      <c r="Q96" s="28"/>
      <c r="Y96" s="12"/>
      <c r="AH96" s="12"/>
    </row>
    <row r="97" spans="1:34" ht="12.75">
      <c r="A97" s="16">
        <v>77</v>
      </c>
      <c r="B97" s="15"/>
      <c r="C97" s="14"/>
      <c r="D97" s="14"/>
      <c r="E97" s="14"/>
      <c r="I97" s="26">
        <f t="shared" si="1"/>
      </c>
      <c r="J97" s="28"/>
      <c r="K97" s="28"/>
      <c r="L97" s="28"/>
      <c r="M97" s="28"/>
      <c r="N97" s="28"/>
      <c r="O97" s="28"/>
      <c r="Q97" s="28"/>
      <c r="Y97" s="12"/>
      <c r="AH97" s="12"/>
    </row>
    <row r="98" spans="1:34" ht="12.75">
      <c r="A98" s="16">
        <v>78</v>
      </c>
      <c r="B98" s="15"/>
      <c r="C98" s="14"/>
      <c r="D98" s="14"/>
      <c r="E98" s="14"/>
      <c r="I98" s="26">
        <f t="shared" si="1"/>
      </c>
      <c r="Y98" s="12"/>
      <c r="AH98" s="12"/>
    </row>
    <row r="99" spans="1:34" ht="12.75">
      <c r="A99" s="16">
        <v>79</v>
      </c>
      <c r="B99" s="15"/>
      <c r="C99" s="14"/>
      <c r="D99" s="14"/>
      <c r="E99" s="14"/>
      <c r="I99" s="26">
        <f t="shared" si="1"/>
      </c>
      <c r="Y99" s="12"/>
      <c r="AH99" s="12"/>
    </row>
    <row r="100" spans="1:34" ht="12.75">
      <c r="A100" s="16">
        <v>80</v>
      </c>
      <c r="B100" s="15"/>
      <c r="C100" s="14"/>
      <c r="D100" s="14"/>
      <c r="E100" s="14"/>
      <c r="I100" s="26">
        <f t="shared" si="1"/>
      </c>
      <c r="Y100" s="12"/>
      <c r="AH100" s="12"/>
    </row>
    <row r="101" spans="1:34" ht="12.75">
      <c r="A101" s="16">
        <v>81</v>
      </c>
      <c r="B101" s="15"/>
      <c r="C101" s="14"/>
      <c r="D101" s="14"/>
      <c r="E101" s="14"/>
      <c r="I101" s="26">
        <f t="shared" si="1"/>
      </c>
      <c r="Y101" s="12"/>
      <c r="AH101" s="12"/>
    </row>
    <row r="102" spans="1:34" ht="12.75">
      <c r="A102" s="16">
        <v>82</v>
      </c>
      <c r="B102" s="15"/>
      <c r="C102" s="14"/>
      <c r="D102" s="14"/>
      <c r="E102" s="14"/>
      <c r="I102" s="26">
        <f t="shared" si="1"/>
      </c>
      <c r="Y102" s="12"/>
      <c r="AH102" s="12"/>
    </row>
    <row r="103" spans="1:34" ht="12.75">
      <c r="A103" s="16">
        <v>83</v>
      </c>
      <c r="B103" s="15"/>
      <c r="C103" s="14"/>
      <c r="D103" s="14"/>
      <c r="E103" s="14"/>
      <c r="I103" s="26">
        <f t="shared" si="1"/>
      </c>
      <c r="Y103" s="12"/>
      <c r="AH103" s="12"/>
    </row>
    <row r="104" spans="1:34" ht="12.75">
      <c r="A104" s="16">
        <v>84</v>
      </c>
      <c r="B104" s="15"/>
      <c r="C104" s="14"/>
      <c r="D104" s="14"/>
      <c r="E104" s="14"/>
      <c r="I104" s="26">
        <f t="shared" si="1"/>
      </c>
      <c r="Y104" s="12"/>
      <c r="AH104" s="12"/>
    </row>
    <row r="105" spans="1:34" ht="12.75">
      <c r="A105" s="16">
        <v>85</v>
      </c>
      <c r="B105" s="15"/>
      <c r="C105" s="14"/>
      <c r="D105" s="14"/>
      <c r="E105" s="14"/>
      <c r="I105" s="26">
        <f t="shared" si="1"/>
      </c>
      <c r="Y105" s="12"/>
      <c r="AH105" s="12"/>
    </row>
    <row r="106" spans="1:34" ht="12.75">
      <c r="A106" s="16">
        <v>86</v>
      </c>
      <c r="B106" s="15"/>
      <c r="C106" s="14"/>
      <c r="D106" s="14"/>
      <c r="E106" s="14"/>
      <c r="I106" s="26">
        <f t="shared" si="1"/>
      </c>
      <c r="Y106" s="12"/>
      <c r="AH106" s="12"/>
    </row>
    <row r="107" spans="1:34" ht="12.75">
      <c r="A107" s="16">
        <v>87</v>
      </c>
      <c r="B107" s="15"/>
      <c r="C107" s="14"/>
      <c r="D107" s="14"/>
      <c r="E107" s="14"/>
      <c r="I107" s="26">
        <f t="shared" si="1"/>
      </c>
      <c r="Y107" s="12"/>
      <c r="AH107" s="12"/>
    </row>
    <row r="108" spans="1:34" ht="12.75">
      <c r="A108" s="16">
        <v>88</v>
      </c>
      <c r="B108" s="15"/>
      <c r="C108" s="14"/>
      <c r="D108" s="14"/>
      <c r="E108" s="14"/>
      <c r="I108" s="26">
        <f t="shared" si="1"/>
      </c>
      <c r="Y108" s="12"/>
      <c r="AH108" s="12"/>
    </row>
    <row r="109" spans="1:34" ht="12.75">
      <c r="A109" s="16">
        <v>89</v>
      </c>
      <c r="B109" s="15"/>
      <c r="C109" s="14"/>
      <c r="D109" s="14"/>
      <c r="E109" s="14"/>
      <c r="I109" s="26">
        <f t="shared" si="1"/>
      </c>
      <c r="Y109" s="12"/>
      <c r="AH109" s="12"/>
    </row>
    <row r="110" spans="1:34" ht="12.75">
      <c r="A110" s="16">
        <v>90</v>
      </c>
      <c r="B110" s="15"/>
      <c r="C110" s="14"/>
      <c r="D110" s="14"/>
      <c r="E110" s="14"/>
      <c r="I110" s="26">
        <f t="shared" si="1"/>
      </c>
      <c r="Y110" s="12"/>
      <c r="AH110" s="12"/>
    </row>
    <row r="111" spans="1:34" ht="12.75">
      <c r="A111" s="16">
        <v>91</v>
      </c>
      <c r="B111" s="15"/>
      <c r="C111" s="14"/>
      <c r="D111" s="14"/>
      <c r="E111" s="14"/>
      <c r="I111" s="26">
        <f t="shared" si="1"/>
      </c>
      <c r="Y111" s="12"/>
      <c r="AH111" s="12"/>
    </row>
    <row r="112" spans="1:34" ht="12.75">
      <c r="A112" s="16">
        <v>92</v>
      </c>
      <c r="B112" s="15"/>
      <c r="C112" s="14"/>
      <c r="D112" s="14"/>
      <c r="E112" s="14"/>
      <c r="I112" s="26">
        <f t="shared" si="1"/>
      </c>
      <c r="Y112" s="12"/>
      <c r="AH112" s="12"/>
    </row>
    <row r="113" spans="1:34" ht="12.75">
      <c r="A113" s="16">
        <v>93</v>
      </c>
      <c r="B113" s="15"/>
      <c r="C113" s="14"/>
      <c r="D113" s="14"/>
      <c r="E113" s="14"/>
      <c r="I113" s="26">
        <f t="shared" si="1"/>
      </c>
      <c r="Y113" s="12"/>
      <c r="AH113" s="12"/>
    </row>
    <row r="114" spans="1:34" ht="12.75">
      <c r="A114" s="16">
        <v>94</v>
      </c>
      <c r="B114" s="15"/>
      <c r="C114" s="14"/>
      <c r="D114" s="14"/>
      <c r="E114" s="14"/>
      <c r="I114" s="26">
        <f t="shared" si="1"/>
      </c>
      <c r="Y114" s="12"/>
      <c r="AH114" s="12"/>
    </row>
    <row r="115" spans="1:34" ht="12.75">
      <c r="A115" s="16">
        <v>95</v>
      </c>
      <c r="B115" s="15"/>
      <c r="C115" s="14"/>
      <c r="D115" s="14"/>
      <c r="E115" s="14"/>
      <c r="I115" s="26">
        <f t="shared" si="1"/>
      </c>
      <c r="Y115" s="12"/>
      <c r="AH115" s="12"/>
    </row>
    <row r="116" spans="1:34" ht="12.75">
      <c r="A116" s="16">
        <v>96</v>
      </c>
      <c r="B116" s="15"/>
      <c r="C116" s="14"/>
      <c r="D116" s="14"/>
      <c r="E116" s="14"/>
      <c r="I116" s="26">
        <f t="shared" si="1"/>
      </c>
      <c r="Y116" s="12"/>
      <c r="AH116" s="12"/>
    </row>
    <row r="117" spans="1:34" ht="12.75">
      <c r="A117" s="16">
        <v>97</v>
      </c>
      <c r="B117" s="15"/>
      <c r="C117" s="14"/>
      <c r="D117" s="14"/>
      <c r="E117" s="14"/>
      <c r="I117" s="26">
        <f t="shared" si="1"/>
      </c>
      <c r="Y117" s="12"/>
      <c r="AH117" s="12"/>
    </row>
    <row r="118" spans="1:34" ht="12.75">
      <c r="A118" s="16">
        <v>98</v>
      </c>
      <c r="B118" s="15"/>
      <c r="C118" s="14"/>
      <c r="D118" s="14"/>
      <c r="E118" s="14"/>
      <c r="I118" s="26">
        <f t="shared" si="1"/>
      </c>
      <c r="Y118" s="12"/>
      <c r="AH118" s="12"/>
    </row>
    <row r="119" spans="1:34" ht="12.75">
      <c r="A119" s="16">
        <v>99</v>
      </c>
      <c r="B119" s="15"/>
      <c r="C119" s="14"/>
      <c r="D119" s="14"/>
      <c r="E119" s="14"/>
      <c r="I119" s="26">
        <f t="shared" si="1"/>
      </c>
      <c r="Y119" s="12"/>
      <c r="AH119" s="12"/>
    </row>
    <row r="120" spans="1:34" ht="12.75">
      <c r="A120" s="16">
        <v>100</v>
      </c>
      <c r="B120" s="15"/>
      <c r="C120" s="14"/>
      <c r="D120" s="14"/>
      <c r="E120" s="14"/>
      <c r="I120" s="26">
        <f t="shared" si="1"/>
      </c>
      <c r="Y120" s="12"/>
      <c r="AH120" s="12"/>
    </row>
    <row r="121" spans="1:34" ht="12.75">
      <c r="A121" s="1"/>
      <c r="I121" s="26">
        <f t="shared" si="1"/>
      </c>
      <c r="Y121" s="12"/>
      <c r="AH121" s="12"/>
    </row>
    <row r="122" spans="1:34" ht="12.75">
      <c r="A122" s="1"/>
      <c r="I122" s="26">
        <f t="shared" si="1"/>
      </c>
      <c r="Y122" s="12"/>
      <c r="AH122" s="12"/>
    </row>
    <row r="123" spans="1:34" ht="12.75">
      <c r="A123" s="1"/>
      <c r="I123" s="26">
        <f t="shared" si="1"/>
      </c>
      <c r="Y123" s="12"/>
      <c r="AH123" s="12"/>
    </row>
    <row r="124" spans="9:34" ht="12.75">
      <c r="I124" s="26">
        <f t="shared" si="1"/>
      </c>
      <c r="Y124" s="12"/>
      <c r="AH124" s="12"/>
    </row>
    <row r="125" spans="9:34" ht="12.75">
      <c r="I125" s="26">
        <f t="shared" si="1"/>
      </c>
      <c r="Y125" s="12"/>
      <c r="AH125" s="12"/>
    </row>
    <row r="126" spans="9:34" ht="12.75">
      <c r="I126" s="26">
        <f t="shared" si="1"/>
      </c>
      <c r="Y126" s="12"/>
      <c r="AH126" s="12"/>
    </row>
    <row r="127" spans="9:34" ht="12.75">
      <c r="I127" s="26">
        <f t="shared" si="1"/>
      </c>
      <c r="Y127" s="12"/>
      <c r="AH127" s="12"/>
    </row>
    <row r="128" spans="9:34" ht="12.75">
      <c r="I128" s="26">
        <f t="shared" si="1"/>
      </c>
      <c r="Y128" s="12"/>
      <c r="AH128" s="12"/>
    </row>
    <row r="129" spans="9:34" ht="12.75">
      <c r="I129" s="26">
        <f t="shared" si="1"/>
      </c>
      <c r="Y129" s="12"/>
      <c r="AH129" s="12"/>
    </row>
    <row r="130" spans="9:34" ht="12.75">
      <c r="I130" s="26">
        <f t="shared" si="1"/>
      </c>
      <c r="Y130" s="12"/>
      <c r="AH130" s="12"/>
    </row>
    <row r="131" spans="9:34" ht="12.75">
      <c r="I131" s="26">
        <f t="shared" si="1"/>
      </c>
      <c r="Y131" s="12"/>
      <c r="AH131" s="12"/>
    </row>
    <row r="132" spans="9:34" ht="12.75">
      <c r="I132" s="26">
        <f t="shared" si="1"/>
      </c>
      <c r="Y132" s="12"/>
      <c r="AH132" s="12"/>
    </row>
    <row r="133" spans="9:34" ht="12.75">
      <c r="I133" s="26">
        <f t="shared" si="1"/>
      </c>
      <c r="Y133" s="12"/>
      <c r="AH133" s="12"/>
    </row>
    <row r="134" spans="9:34" ht="12.75">
      <c r="I134" s="26">
        <f t="shared" si="1"/>
      </c>
      <c r="Y134" s="12"/>
      <c r="AH134" s="12"/>
    </row>
    <row r="135" spans="9:34" ht="12.75">
      <c r="I135" s="26">
        <f t="shared" si="1"/>
      </c>
      <c r="Y135" s="12"/>
      <c r="AH135" s="12"/>
    </row>
    <row r="136" spans="9:34" ht="12.75">
      <c r="I136" s="26">
        <f t="shared" si="1"/>
      </c>
      <c r="Y136" s="12"/>
      <c r="AH136" s="12"/>
    </row>
    <row r="137" spans="9:34" ht="12.75">
      <c r="I137" s="26">
        <f t="shared" si="1"/>
      </c>
      <c r="Y137" s="12"/>
      <c r="AH137" s="12"/>
    </row>
    <row r="138" spans="9:34" ht="12.75">
      <c r="I138" s="26">
        <f t="shared" si="1"/>
      </c>
      <c r="Y138" s="12"/>
      <c r="AH138" s="12"/>
    </row>
    <row r="139" spans="9:34" ht="12.75">
      <c r="I139" s="26">
        <f t="shared" si="1"/>
      </c>
      <c r="Y139" s="12"/>
      <c r="AH139" s="12"/>
    </row>
    <row r="140" spans="9:34" ht="12.75">
      <c r="I140" s="26">
        <f t="shared" si="1"/>
      </c>
      <c r="Y140" s="12"/>
      <c r="AH140" s="12"/>
    </row>
    <row r="141" spans="9:34" ht="12.75">
      <c r="I141" s="26">
        <f aca="true" t="shared" si="2" ref="I141:I170">C86&amp;D86&amp;E86</f>
      </c>
      <c r="Y141" s="12"/>
      <c r="AH141" s="12"/>
    </row>
    <row r="142" spans="9:34" ht="12.75">
      <c r="I142" s="26">
        <f t="shared" si="2"/>
      </c>
      <c r="Y142" s="12"/>
      <c r="AH142" s="12"/>
    </row>
    <row r="143" spans="9:34" ht="12.75">
      <c r="I143" s="26">
        <f t="shared" si="2"/>
      </c>
      <c r="Y143" s="12"/>
      <c r="AH143" s="12"/>
    </row>
    <row r="144" spans="9:34" ht="12.75">
      <c r="I144" s="26">
        <f t="shared" si="2"/>
      </c>
      <c r="Y144" s="12"/>
      <c r="AH144" s="12"/>
    </row>
    <row r="145" spans="9:34" ht="12.75">
      <c r="I145" s="26">
        <f t="shared" si="2"/>
      </c>
      <c r="Y145" s="12"/>
      <c r="AH145" s="12"/>
    </row>
    <row r="146" spans="9:34" ht="12.75">
      <c r="I146" s="26">
        <f t="shared" si="2"/>
      </c>
      <c r="Y146" s="12"/>
      <c r="AH146" s="12"/>
    </row>
    <row r="147" spans="9:34" ht="12.75">
      <c r="I147" s="26">
        <f t="shared" si="2"/>
      </c>
      <c r="Y147" s="12"/>
      <c r="AH147" s="12"/>
    </row>
    <row r="148" spans="9:34" ht="12.75">
      <c r="I148" s="26">
        <f t="shared" si="2"/>
      </c>
      <c r="Y148" s="12"/>
      <c r="AH148" s="12"/>
    </row>
    <row r="149" spans="9:34" ht="12.75">
      <c r="I149" s="26">
        <f t="shared" si="2"/>
      </c>
      <c r="Y149" s="12"/>
      <c r="AH149" s="12"/>
    </row>
    <row r="150" spans="9:34" ht="12.75">
      <c r="I150" s="26">
        <f t="shared" si="2"/>
      </c>
      <c r="Y150" s="12"/>
      <c r="AH150" s="12"/>
    </row>
    <row r="151" spans="9:34" ht="12.75">
      <c r="I151" s="26">
        <f t="shared" si="2"/>
      </c>
      <c r="Y151" s="12"/>
      <c r="AH151" s="12"/>
    </row>
    <row r="152" spans="9:34" ht="12.75">
      <c r="I152" s="26">
        <f t="shared" si="2"/>
      </c>
      <c r="Y152" s="12"/>
      <c r="AH152" s="12"/>
    </row>
    <row r="153" spans="9:34" ht="12.75">
      <c r="I153" s="26">
        <f t="shared" si="2"/>
      </c>
      <c r="Y153" s="12"/>
      <c r="AH153" s="12"/>
    </row>
    <row r="154" spans="9:34" ht="12.75">
      <c r="I154" s="26">
        <f t="shared" si="2"/>
      </c>
      <c r="Y154" s="12"/>
      <c r="AH154" s="12"/>
    </row>
    <row r="155" spans="9:34" ht="12.75">
      <c r="I155" s="26">
        <f t="shared" si="2"/>
      </c>
      <c r="Y155" s="12"/>
      <c r="AH155" s="12"/>
    </row>
    <row r="156" spans="9:34" ht="12.75">
      <c r="I156" s="26">
        <f t="shared" si="2"/>
      </c>
      <c r="Y156" s="12"/>
      <c r="AH156" s="12"/>
    </row>
    <row r="157" spans="9:34" ht="12.75">
      <c r="I157" s="26">
        <f t="shared" si="2"/>
      </c>
      <c r="Y157" s="12"/>
      <c r="AH157" s="12"/>
    </row>
    <row r="158" spans="9:34" ht="12.75">
      <c r="I158" s="26">
        <f t="shared" si="2"/>
      </c>
      <c r="Y158" s="12"/>
      <c r="AH158" s="12"/>
    </row>
    <row r="159" spans="9:34" ht="12.75">
      <c r="I159" s="26">
        <f t="shared" si="2"/>
      </c>
      <c r="Y159" s="12"/>
      <c r="AH159" s="12"/>
    </row>
    <row r="160" spans="9:34" ht="12.75">
      <c r="I160" s="26">
        <f t="shared" si="2"/>
      </c>
      <c r="Y160" s="12"/>
      <c r="AH160" s="12"/>
    </row>
    <row r="161" spans="9:34" ht="12.75">
      <c r="I161" s="26">
        <f t="shared" si="2"/>
      </c>
      <c r="Y161" s="12"/>
      <c r="AH161" s="12"/>
    </row>
    <row r="162" spans="9:34" ht="12.75">
      <c r="I162" s="26">
        <f t="shared" si="2"/>
      </c>
      <c r="Y162" s="12"/>
      <c r="AH162" s="12"/>
    </row>
    <row r="163" spans="9:34" ht="12.75">
      <c r="I163" s="26">
        <f t="shared" si="2"/>
      </c>
      <c r="Y163" s="12"/>
      <c r="AH163" s="12"/>
    </row>
    <row r="164" spans="9:34" ht="12.75">
      <c r="I164" s="26">
        <f t="shared" si="2"/>
      </c>
      <c r="Y164" s="12"/>
      <c r="AH164" s="12"/>
    </row>
    <row r="165" spans="9:34" ht="12.75">
      <c r="I165" s="26">
        <f t="shared" si="2"/>
      </c>
      <c r="Y165" s="12"/>
      <c r="AH165" s="12"/>
    </row>
    <row r="166" spans="9:34" ht="12.75">
      <c r="I166" s="26">
        <f t="shared" si="2"/>
      </c>
      <c r="Y166" s="12"/>
      <c r="AH166" s="12"/>
    </row>
    <row r="167" spans="9:34" ht="12.75">
      <c r="I167" s="26">
        <f t="shared" si="2"/>
      </c>
      <c r="Y167" s="12"/>
      <c r="AH167" s="12"/>
    </row>
    <row r="168" spans="9:34" ht="12.75">
      <c r="I168" s="26">
        <f t="shared" si="2"/>
      </c>
      <c r="Y168" s="12"/>
      <c r="AH168" s="12"/>
    </row>
    <row r="169" spans="9:34" ht="12.75">
      <c r="I169" s="26">
        <f t="shared" si="2"/>
      </c>
      <c r="Y169" s="12"/>
      <c r="AH169" s="12"/>
    </row>
    <row r="170" spans="9:34" ht="12.75">
      <c r="I170" s="26">
        <f t="shared" si="2"/>
      </c>
      <c r="Y170" s="12"/>
      <c r="AH170" s="12"/>
    </row>
    <row r="171" spans="9:34" ht="12.75">
      <c r="I171" s="26">
        <f>C116&amp;D116&amp;E116</f>
      </c>
      <c r="Y171" s="12"/>
      <c r="AH171" s="12"/>
    </row>
    <row r="172" spans="9:35" ht="12.75">
      <c r="I172" s="26">
        <f>C117&amp;D117&amp;E117</f>
      </c>
      <c r="AI172" s="12"/>
    </row>
    <row r="173" spans="9:35" ht="12.75">
      <c r="I173" s="26">
        <f>C118&amp;D118&amp;E118</f>
      </c>
      <c r="AI173" s="12"/>
    </row>
    <row r="174" spans="9:35" ht="12.75">
      <c r="I174" s="26">
        <f>C119&amp;D119&amp;E119</f>
      </c>
      <c r="AI174" s="12"/>
    </row>
    <row r="175" spans="9:35" ht="12.75">
      <c r="I175" s="26">
        <f>C120&amp;D120&amp;E120</f>
      </c>
      <c r="AI175" s="12"/>
    </row>
    <row r="176" ht="12.75">
      <c r="AI176" s="12"/>
    </row>
    <row r="177" ht="12.75">
      <c r="AI177" s="12"/>
    </row>
    <row r="178" ht="12.75">
      <c r="AI178" s="12"/>
    </row>
    <row r="179" ht="12.75">
      <c r="AI179" s="12"/>
    </row>
    <row r="180" ht="12.75">
      <c r="AI180" s="12"/>
    </row>
    <row r="181" ht="12.75">
      <c r="AI181" s="12"/>
    </row>
    <row r="182" ht="12.75">
      <c r="AI182" s="12"/>
    </row>
    <row r="183" ht="12.75">
      <c r="AI183" s="12"/>
    </row>
    <row r="184" ht="12.75">
      <c r="AI184" s="12"/>
    </row>
    <row r="185" ht="12.75">
      <c r="AI185" s="12"/>
    </row>
    <row r="186" ht="12.75">
      <c r="AI186" s="12"/>
    </row>
    <row r="187" ht="12.75">
      <c r="AI187" s="12"/>
    </row>
    <row r="188" ht="12.75">
      <c r="AI188" s="12"/>
    </row>
    <row r="189" ht="12.75">
      <c r="AI189" s="12"/>
    </row>
    <row r="200" spans="1:3" ht="12.75">
      <c r="A200" s="19" t="s">
        <v>267</v>
      </c>
      <c r="B200" s="19" t="s">
        <v>266</v>
      </c>
      <c r="C200" s="25" t="s">
        <v>268</v>
      </c>
    </row>
    <row r="201" spans="1:3" ht="12.75">
      <c r="A201" s="20">
        <v>101</v>
      </c>
      <c r="B201" s="21" t="s">
        <v>83</v>
      </c>
      <c r="C201" s="25" t="s">
        <v>269</v>
      </c>
    </row>
    <row r="202" spans="1:3" ht="12.75">
      <c r="A202" s="20">
        <v>103</v>
      </c>
      <c r="B202" s="21" t="s">
        <v>84</v>
      </c>
      <c r="C202" s="25" t="s">
        <v>270</v>
      </c>
    </row>
    <row r="203" spans="1:3" ht="12.75">
      <c r="A203" s="20">
        <v>104</v>
      </c>
      <c r="B203" s="21" t="s">
        <v>85</v>
      </c>
      <c r="C203" s="25" t="s">
        <v>271</v>
      </c>
    </row>
    <row r="204" spans="1:3" ht="12.75">
      <c r="A204" s="20">
        <v>105</v>
      </c>
      <c r="B204" s="21" t="s">
        <v>86</v>
      </c>
      <c r="C204" s="25" t="s">
        <v>272</v>
      </c>
    </row>
    <row r="205" spans="1:3" ht="12.75">
      <c r="A205" s="20">
        <v>106</v>
      </c>
      <c r="B205" s="21" t="s">
        <v>87</v>
      </c>
      <c r="C205" s="25" t="s">
        <v>273</v>
      </c>
    </row>
    <row r="206" spans="1:3" ht="12.75">
      <c r="A206" s="20">
        <v>107</v>
      </c>
      <c r="B206" s="22" t="s">
        <v>455</v>
      </c>
      <c r="C206" s="25" t="s">
        <v>456</v>
      </c>
    </row>
    <row r="207" spans="1:3" ht="12.75">
      <c r="A207" s="20">
        <v>108</v>
      </c>
      <c r="B207" s="21" t="s">
        <v>88</v>
      </c>
      <c r="C207" s="25" t="s">
        <v>274</v>
      </c>
    </row>
    <row r="208" spans="1:3" ht="12.75">
      <c r="A208" s="20">
        <v>109</v>
      </c>
      <c r="B208" s="21" t="s">
        <v>89</v>
      </c>
      <c r="C208" s="25" t="s">
        <v>275</v>
      </c>
    </row>
    <row r="209" spans="1:3" ht="12.75">
      <c r="A209" s="20">
        <v>110</v>
      </c>
      <c r="B209" s="21" t="s">
        <v>90</v>
      </c>
      <c r="C209" s="25" t="s">
        <v>276</v>
      </c>
    </row>
    <row r="210" spans="1:3" ht="12.75">
      <c r="A210" s="20">
        <v>111</v>
      </c>
      <c r="B210" s="21" t="s">
        <v>91</v>
      </c>
      <c r="C210" s="25" t="s">
        <v>277</v>
      </c>
    </row>
    <row r="211" spans="1:3" ht="12.75">
      <c r="A211" s="20">
        <v>112</v>
      </c>
      <c r="B211" s="21" t="s">
        <v>92</v>
      </c>
      <c r="C211" s="25" t="s">
        <v>278</v>
      </c>
    </row>
    <row r="212" spans="1:3" ht="12.75">
      <c r="A212" s="20">
        <v>113</v>
      </c>
      <c r="B212" s="21" t="s">
        <v>93</v>
      </c>
      <c r="C212" s="25" t="s">
        <v>279</v>
      </c>
    </row>
    <row r="213" spans="1:3" ht="12.75">
      <c r="A213" s="20">
        <v>114</v>
      </c>
      <c r="B213" s="21" t="s">
        <v>94</v>
      </c>
      <c r="C213" s="25" t="s">
        <v>280</v>
      </c>
    </row>
    <row r="214" spans="1:3" ht="12.75">
      <c r="A214" s="20">
        <v>115</v>
      </c>
      <c r="B214" s="21" t="s">
        <v>95</v>
      </c>
      <c r="C214" s="25" t="s">
        <v>281</v>
      </c>
    </row>
    <row r="215" spans="1:3" ht="12.75">
      <c r="A215" s="20">
        <v>201</v>
      </c>
      <c r="B215" s="21" t="s">
        <v>146</v>
      </c>
      <c r="C215" s="25" t="s">
        <v>282</v>
      </c>
    </row>
    <row r="216" spans="1:3" ht="12.75">
      <c r="A216" s="20">
        <v>203</v>
      </c>
      <c r="B216" s="21" t="s">
        <v>147</v>
      </c>
      <c r="C216" s="25" t="s">
        <v>283</v>
      </c>
    </row>
    <row r="217" spans="1:3" ht="12.75">
      <c r="A217" s="20">
        <v>204</v>
      </c>
      <c r="B217" s="21" t="s">
        <v>148</v>
      </c>
      <c r="C217" s="25" t="s">
        <v>284</v>
      </c>
    </row>
    <row r="218" spans="1:3" ht="12.75">
      <c r="A218" s="20">
        <v>205</v>
      </c>
      <c r="B218" s="21" t="s">
        <v>149</v>
      </c>
      <c r="C218" s="25" t="s">
        <v>285</v>
      </c>
    </row>
    <row r="219" spans="1:3" ht="12.75">
      <c r="A219" s="20">
        <v>206</v>
      </c>
      <c r="B219" s="21" t="s">
        <v>457</v>
      </c>
      <c r="C219" s="25" t="s">
        <v>463</v>
      </c>
    </row>
    <row r="220" spans="1:3" ht="12.75">
      <c r="A220" s="20">
        <v>207</v>
      </c>
      <c r="B220" s="21" t="s">
        <v>150</v>
      </c>
      <c r="C220" s="25" t="s">
        <v>286</v>
      </c>
    </row>
    <row r="221" spans="1:3" ht="12.75">
      <c r="A221" s="20">
        <v>208</v>
      </c>
      <c r="B221" s="21" t="s">
        <v>151</v>
      </c>
      <c r="C221" s="25" t="s">
        <v>287</v>
      </c>
    </row>
    <row r="222" spans="1:3" ht="12.75">
      <c r="A222" s="20">
        <v>209</v>
      </c>
      <c r="B222" s="21" t="s">
        <v>152</v>
      </c>
      <c r="C222" s="25" t="s">
        <v>288</v>
      </c>
    </row>
    <row r="223" spans="1:3" ht="12.75">
      <c r="A223" s="20">
        <v>210</v>
      </c>
      <c r="B223" s="21" t="s">
        <v>153</v>
      </c>
      <c r="C223" s="25" t="s">
        <v>289</v>
      </c>
    </row>
    <row r="224" spans="1:3" ht="12.75">
      <c r="A224" s="20">
        <v>211</v>
      </c>
      <c r="B224" s="21" t="s">
        <v>154</v>
      </c>
      <c r="C224" s="25" t="s">
        <v>290</v>
      </c>
    </row>
    <row r="225" spans="1:3" ht="12.75">
      <c r="A225" s="20">
        <v>212</v>
      </c>
      <c r="B225" s="21" t="s">
        <v>453</v>
      </c>
      <c r="C225" s="25" t="s">
        <v>454</v>
      </c>
    </row>
    <row r="226" spans="1:3" ht="12.75">
      <c r="A226" s="20">
        <v>302</v>
      </c>
      <c r="B226" s="21" t="s">
        <v>155</v>
      </c>
      <c r="C226" s="25" t="s">
        <v>291</v>
      </c>
    </row>
    <row r="227" spans="1:3" ht="12.75">
      <c r="A227" s="20">
        <v>304</v>
      </c>
      <c r="B227" s="21" t="s">
        <v>156</v>
      </c>
      <c r="C227" s="25" t="s">
        <v>292</v>
      </c>
    </row>
    <row r="228" spans="1:3" ht="12.75">
      <c r="A228" s="20">
        <v>305</v>
      </c>
      <c r="B228" s="21" t="s">
        <v>157</v>
      </c>
      <c r="C228" s="25" t="s">
        <v>293</v>
      </c>
    </row>
    <row r="229" spans="1:3" ht="12.75">
      <c r="A229" s="20">
        <v>306</v>
      </c>
      <c r="B229" s="21" t="s">
        <v>158</v>
      </c>
      <c r="C229" s="25" t="s">
        <v>294</v>
      </c>
    </row>
    <row r="230" spans="1:3" ht="12.75">
      <c r="A230" s="20">
        <v>307</v>
      </c>
      <c r="B230" s="21" t="s">
        <v>159</v>
      </c>
      <c r="C230" s="25" t="s">
        <v>295</v>
      </c>
    </row>
    <row r="231" spans="1:3" ht="12.75">
      <c r="A231" s="20">
        <v>308</v>
      </c>
      <c r="B231" s="21" t="s">
        <v>160</v>
      </c>
      <c r="C231" s="25" t="s">
        <v>296</v>
      </c>
    </row>
    <row r="232" spans="1:3" ht="12.75">
      <c r="A232" s="20">
        <v>309</v>
      </c>
      <c r="B232" s="21" t="s">
        <v>161</v>
      </c>
      <c r="C232" s="25" t="s">
        <v>297</v>
      </c>
    </row>
    <row r="233" spans="1:3" ht="12.75">
      <c r="A233" s="20">
        <v>310</v>
      </c>
      <c r="B233" s="21" t="s">
        <v>162</v>
      </c>
      <c r="C233" s="25" t="s">
        <v>298</v>
      </c>
    </row>
    <row r="234" spans="1:3" ht="12.75">
      <c r="A234" s="20">
        <v>311</v>
      </c>
      <c r="B234" s="21" t="s">
        <v>163</v>
      </c>
      <c r="C234" s="25" t="s">
        <v>299</v>
      </c>
    </row>
    <row r="235" spans="1:3" ht="12.75">
      <c r="A235" s="20">
        <v>312</v>
      </c>
      <c r="B235" s="21" t="s">
        <v>164</v>
      </c>
      <c r="C235" s="25" t="s">
        <v>300</v>
      </c>
    </row>
    <row r="236" spans="1:3" ht="12.75">
      <c r="A236" s="20">
        <v>313</v>
      </c>
      <c r="B236" s="21" t="s">
        <v>165</v>
      </c>
      <c r="C236" s="25" t="s">
        <v>301</v>
      </c>
    </row>
    <row r="237" spans="1:3" ht="12.75">
      <c r="A237" s="20">
        <v>314</v>
      </c>
      <c r="B237" s="21" t="s">
        <v>166</v>
      </c>
      <c r="C237" s="25" t="s">
        <v>302</v>
      </c>
    </row>
    <row r="238" spans="1:3" ht="12.75">
      <c r="A238" s="20">
        <v>315</v>
      </c>
      <c r="B238" s="21" t="s">
        <v>167</v>
      </c>
      <c r="C238" s="25" t="s">
        <v>303</v>
      </c>
    </row>
    <row r="239" spans="1:3" ht="12.75">
      <c r="A239" s="20">
        <v>316</v>
      </c>
      <c r="B239" s="21" t="s">
        <v>168</v>
      </c>
      <c r="C239" s="25" t="s">
        <v>304</v>
      </c>
    </row>
    <row r="240" spans="1:3" ht="12.75">
      <c r="A240" s="20">
        <v>401</v>
      </c>
      <c r="B240" s="21" t="s">
        <v>96</v>
      </c>
      <c r="C240" s="25" t="s">
        <v>305</v>
      </c>
    </row>
    <row r="241" spans="1:3" ht="12.75">
      <c r="A241" s="20">
        <v>402</v>
      </c>
      <c r="B241" s="21" t="s">
        <v>97</v>
      </c>
      <c r="C241" s="25" t="s">
        <v>306</v>
      </c>
    </row>
    <row r="242" spans="1:3" ht="12.75">
      <c r="A242" s="20">
        <v>403</v>
      </c>
      <c r="B242" s="22" t="s">
        <v>98</v>
      </c>
      <c r="C242" s="25" t="s">
        <v>307</v>
      </c>
    </row>
    <row r="243" spans="1:3" ht="12.75">
      <c r="A243" s="20">
        <v>404</v>
      </c>
      <c r="B243" s="21" t="s">
        <v>99</v>
      </c>
      <c r="C243" s="25" t="s">
        <v>308</v>
      </c>
    </row>
    <row r="244" spans="1:3" ht="12.75">
      <c r="A244" s="20">
        <v>405</v>
      </c>
      <c r="B244" s="21" t="s">
        <v>100</v>
      </c>
      <c r="C244" s="25" t="s">
        <v>309</v>
      </c>
    </row>
    <row r="245" spans="1:3" ht="12.75">
      <c r="A245" s="20">
        <v>406</v>
      </c>
      <c r="B245" s="21" t="s">
        <v>101</v>
      </c>
      <c r="C245" s="25" t="s">
        <v>310</v>
      </c>
    </row>
    <row r="246" spans="1:3" ht="12.75">
      <c r="A246" s="20">
        <v>407</v>
      </c>
      <c r="B246" s="21" t="s">
        <v>102</v>
      </c>
      <c r="C246" s="25" t="s">
        <v>311</v>
      </c>
    </row>
    <row r="247" spans="1:3" ht="12.75">
      <c r="A247" s="20">
        <v>408</v>
      </c>
      <c r="B247" s="21" t="s">
        <v>103</v>
      </c>
      <c r="C247" s="25" t="s">
        <v>312</v>
      </c>
    </row>
    <row r="248" spans="1:3" ht="12.75">
      <c r="A248" s="20">
        <v>409</v>
      </c>
      <c r="B248" s="21" t="s">
        <v>104</v>
      </c>
      <c r="C248" s="25" t="s">
        <v>313</v>
      </c>
    </row>
    <row r="249" spans="1:3" ht="12.75">
      <c r="A249" s="20">
        <v>410</v>
      </c>
      <c r="B249" s="21" t="s">
        <v>105</v>
      </c>
      <c r="C249" s="25" t="s">
        <v>314</v>
      </c>
    </row>
    <row r="250" spans="1:3" ht="12.75">
      <c r="A250" s="20">
        <v>411</v>
      </c>
      <c r="B250" s="21" t="s">
        <v>106</v>
      </c>
      <c r="C250" s="25" t="s">
        <v>315</v>
      </c>
    </row>
    <row r="251" spans="1:3" ht="12.75">
      <c r="A251" s="20">
        <v>412</v>
      </c>
      <c r="B251" s="21" t="s">
        <v>107</v>
      </c>
      <c r="C251" s="25" t="s">
        <v>316</v>
      </c>
    </row>
    <row r="252" spans="1:3" ht="12.75">
      <c r="A252" s="20">
        <v>413</v>
      </c>
      <c r="B252" s="23" t="s">
        <v>108</v>
      </c>
      <c r="C252" s="25" t="s">
        <v>317</v>
      </c>
    </row>
    <row r="253" spans="1:3" ht="12.75">
      <c r="A253" s="20">
        <v>414</v>
      </c>
      <c r="B253" s="23" t="s">
        <v>458</v>
      </c>
      <c r="C253" s="25" t="s">
        <v>318</v>
      </c>
    </row>
    <row r="254" spans="1:3" ht="12.75">
      <c r="A254" s="20">
        <v>501</v>
      </c>
      <c r="B254" s="21" t="s">
        <v>169</v>
      </c>
      <c r="C254" s="25" t="s">
        <v>319</v>
      </c>
    </row>
    <row r="255" spans="1:3" ht="12.75">
      <c r="A255" s="20">
        <v>502</v>
      </c>
      <c r="B255" s="23" t="s">
        <v>170</v>
      </c>
      <c r="C255" s="25" t="s">
        <v>320</v>
      </c>
    </row>
    <row r="256" spans="1:3" ht="12.75">
      <c r="A256" s="20">
        <v>503</v>
      </c>
      <c r="B256" s="21" t="s">
        <v>171</v>
      </c>
      <c r="C256" s="25" t="s">
        <v>321</v>
      </c>
    </row>
    <row r="257" spans="1:3" ht="12.75">
      <c r="A257" s="20">
        <v>504</v>
      </c>
      <c r="B257" s="21" t="s">
        <v>172</v>
      </c>
      <c r="C257" s="25" t="s">
        <v>322</v>
      </c>
    </row>
    <row r="258" spans="1:3" ht="12.75">
      <c r="A258" s="20">
        <v>505</v>
      </c>
      <c r="B258" s="21" t="s">
        <v>173</v>
      </c>
      <c r="C258" s="25" t="s">
        <v>323</v>
      </c>
    </row>
    <row r="259" spans="1:3" ht="12.75">
      <c r="A259" s="20">
        <v>506</v>
      </c>
      <c r="B259" s="21" t="s">
        <v>174</v>
      </c>
      <c r="C259" s="25" t="s">
        <v>324</v>
      </c>
    </row>
    <row r="260" spans="1:3" ht="12.75">
      <c r="A260" s="20">
        <v>507</v>
      </c>
      <c r="B260" s="21" t="s">
        <v>175</v>
      </c>
      <c r="C260" s="25" t="s">
        <v>325</v>
      </c>
    </row>
    <row r="261" spans="1:3" ht="12.75">
      <c r="A261" s="20">
        <v>508</v>
      </c>
      <c r="B261" s="21" t="s">
        <v>176</v>
      </c>
      <c r="C261" s="25" t="s">
        <v>326</v>
      </c>
    </row>
    <row r="262" spans="1:3" ht="12.75">
      <c r="A262" s="20">
        <v>509</v>
      </c>
      <c r="B262" s="21" t="s">
        <v>177</v>
      </c>
      <c r="C262" s="25" t="s">
        <v>327</v>
      </c>
    </row>
    <row r="263" spans="1:3" ht="12.75">
      <c r="A263" s="20">
        <v>510</v>
      </c>
      <c r="B263" s="21" t="s">
        <v>178</v>
      </c>
      <c r="C263" s="25" t="s">
        <v>328</v>
      </c>
    </row>
    <row r="264" spans="1:3" ht="12.75">
      <c r="A264" s="20">
        <v>511</v>
      </c>
      <c r="B264" s="21" t="s">
        <v>179</v>
      </c>
      <c r="C264" s="25" t="s">
        <v>329</v>
      </c>
    </row>
    <row r="265" spans="1:3" ht="12.75">
      <c r="A265" s="20">
        <v>512</v>
      </c>
      <c r="B265" s="21" t="s">
        <v>180</v>
      </c>
      <c r="C265" s="25" t="s">
        <v>330</v>
      </c>
    </row>
    <row r="266" spans="1:3" ht="12.75">
      <c r="A266" s="20">
        <v>513</v>
      </c>
      <c r="B266" s="21" t="s">
        <v>181</v>
      </c>
      <c r="C266" s="25" t="s">
        <v>331</v>
      </c>
    </row>
    <row r="267" spans="1:3" ht="12.75">
      <c r="A267" s="20">
        <v>514</v>
      </c>
      <c r="B267" s="21" t="s">
        <v>182</v>
      </c>
      <c r="C267" s="25" t="s">
        <v>332</v>
      </c>
    </row>
    <row r="268" spans="1:3" ht="12.75">
      <c r="A268" s="20">
        <v>601</v>
      </c>
      <c r="B268" s="21" t="s">
        <v>183</v>
      </c>
      <c r="C268" s="25" t="s">
        <v>333</v>
      </c>
    </row>
    <row r="269" spans="1:3" ht="12.75">
      <c r="A269" s="20">
        <v>602</v>
      </c>
      <c r="B269" s="21" t="s">
        <v>184</v>
      </c>
      <c r="C269" s="25" t="s">
        <v>334</v>
      </c>
    </row>
    <row r="270" spans="1:3" ht="12.75">
      <c r="A270" s="20">
        <v>603</v>
      </c>
      <c r="B270" s="21" t="s">
        <v>185</v>
      </c>
      <c r="C270" s="25" t="s">
        <v>335</v>
      </c>
    </row>
    <row r="271" spans="1:3" ht="12.75">
      <c r="A271" s="20">
        <v>604</v>
      </c>
      <c r="B271" s="22" t="s">
        <v>186</v>
      </c>
      <c r="C271" s="25" t="s">
        <v>336</v>
      </c>
    </row>
    <row r="272" spans="1:3" ht="12.75">
      <c r="A272" s="20">
        <v>605</v>
      </c>
      <c r="B272" s="21" t="s">
        <v>187</v>
      </c>
      <c r="C272" s="25" t="s">
        <v>337</v>
      </c>
    </row>
    <row r="273" spans="1:3" ht="12.75">
      <c r="A273" s="20">
        <v>606</v>
      </c>
      <c r="B273" s="21" t="s">
        <v>188</v>
      </c>
      <c r="C273" s="25" t="s">
        <v>338</v>
      </c>
    </row>
    <row r="274" spans="1:3" ht="12.75">
      <c r="A274" s="20">
        <v>607</v>
      </c>
      <c r="B274" s="21" t="s">
        <v>189</v>
      </c>
      <c r="C274" s="25" t="s">
        <v>339</v>
      </c>
    </row>
    <row r="275" spans="1:3" ht="12.75">
      <c r="A275" s="20">
        <v>608</v>
      </c>
      <c r="B275" s="21" t="s">
        <v>190</v>
      </c>
      <c r="C275" s="25" t="s">
        <v>340</v>
      </c>
    </row>
    <row r="276" spans="1:3" ht="12.75">
      <c r="A276" s="20">
        <v>609</v>
      </c>
      <c r="B276" s="21" t="s">
        <v>191</v>
      </c>
      <c r="C276" s="25" t="s">
        <v>341</v>
      </c>
    </row>
    <row r="277" spans="1:3" ht="12.75">
      <c r="A277" s="20">
        <v>610</v>
      </c>
      <c r="B277" s="21" t="s">
        <v>192</v>
      </c>
      <c r="C277" s="25" t="s">
        <v>342</v>
      </c>
    </row>
    <row r="278" spans="1:3" ht="12.75">
      <c r="A278" s="20">
        <v>611</v>
      </c>
      <c r="B278" s="21" t="s">
        <v>193</v>
      </c>
      <c r="C278" s="25" t="s">
        <v>343</v>
      </c>
    </row>
    <row r="279" spans="1:3" ht="12.75">
      <c r="A279" s="20">
        <v>612</v>
      </c>
      <c r="B279" s="21" t="s">
        <v>194</v>
      </c>
      <c r="C279" s="25" t="s">
        <v>344</v>
      </c>
    </row>
    <row r="280" spans="1:3" ht="12.75">
      <c r="A280" s="20">
        <v>613</v>
      </c>
      <c r="B280" s="21" t="s">
        <v>195</v>
      </c>
      <c r="C280" s="25" t="s">
        <v>345</v>
      </c>
    </row>
    <row r="281" spans="1:3" ht="12.75">
      <c r="A281" s="20">
        <v>614</v>
      </c>
      <c r="B281" s="22" t="s">
        <v>196</v>
      </c>
      <c r="C281" s="25" t="s">
        <v>346</v>
      </c>
    </row>
    <row r="282" spans="1:3" ht="12.75">
      <c r="A282" s="20">
        <v>701</v>
      </c>
      <c r="B282" s="21" t="s">
        <v>109</v>
      </c>
      <c r="C282" s="25" t="s">
        <v>347</v>
      </c>
    </row>
    <row r="283" spans="1:3" ht="12.75">
      <c r="A283" s="20">
        <v>702</v>
      </c>
      <c r="B283" s="21" t="s">
        <v>110</v>
      </c>
      <c r="C283" s="25" t="s">
        <v>348</v>
      </c>
    </row>
    <row r="284" spans="1:3" ht="12.75">
      <c r="A284" s="20">
        <v>703</v>
      </c>
      <c r="B284" s="21" t="s">
        <v>111</v>
      </c>
      <c r="C284" s="25" t="s">
        <v>349</v>
      </c>
    </row>
    <row r="285" spans="1:3" ht="12.75">
      <c r="A285" s="20">
        <v>704</v>
      </c>
      <c r="B285" s="21" t="s">
        <v>112</v>
      </c>
      <c r="C285" s="25" t="s">
        <v>350</v>
      </c>
    </row>
    <row r="286" spans="1:3" ht="12.75">
      <c r="A286" s="20">
        <v>705</v>
      </c>
      <c r="B286" s="21" t="s">
        <v>113</v>
      </c>
      <c r="C286" s="25" t="s">
        <v>351</v>
      </c>
    </row>
    <row r="287" spans="1:3" ht="12.75">
      <c r="A287" s="20">
        <v>706</v>
      </c>
      <c r="B287" s="21" t="s">
        <v>114</v>
      </c>
      <c r="C287" s="25" t="s">
        <v>352</v>
      </c>
    </row>
    <row r="288" spans="1:3" ht="12.75">
      <c r="A288" s="20">
        <v>707</v>
      </c>
      <c r="B288" s="21" t="s">
        <v>115</v>
      </c>
      <c r="C288" s="25" t="s">
        <v>353</v>
      </c>
    </row>
    <row r="289" spans="1:3" ht="12.75">
      <c r="A289" s="20">
        <v>708</v>
      </c>
      <c r="B289" s="21" t="s">
        <v>116</v>
      </c>
      <c r="C289" s="25" t="s">
        <v>354</v>
      </c>
    </row>
    <row r="290" spans="1:3" ht="12.75">
      <c r="A290" s="20">
        <v>709</v>
      </c>
      <c r="B290" s="21" t="s">
        <v>117</v>
      </c>
      <c r="C290" s="25" t="s">
        <v>355</v>
      </c>
    </row>
    <row r="291" spans="1:3" ht="12.75">
      <c r="A291" s="20">
        <v>710</v>
      </c>
      <c r="B291" s="21" t="s">
        <v>118</v>
      </c>
      <c r="C291" s="25" t="s">
        <v>356</v>
      </c>
    </row>
    <row r="292" spans="1:3" ht="12.75">
      <c r="A292" s="20">
        <v>711</v>
      </c>
      <c r="B292" s="21" t="s">
        <v>119</v>
      </c>
      <c r="C292" s="25" t="s">
        <v>357</v>
      </c>
    </row>
    <row r="293" spans="1:3" ht="12.75">
      <c r="A293" s="20">
        <v>712</v>
      </c>
      <c r="B293" s="21" t="s">
        <v>120</v>
      </c>
      <c r="C293" s="25" t="s">
        <v>358</v>
      </c>
    </row>
    <row r="294" spans="1:3" ht="12.75">
      <c r="A294" s="20">
        <v>713</v>
      </c>
      <c r="B294" s="22" t="s">
        <v>121</v>
      </c>
      <c r="C294" s="25" t="s">
        <v>359</v>
      </c>
    </row>
    <row r="295" spans="1:3" ht="12.75">
      <c r="A295" s="20">
        <v>714</v>
      </c>
      <c r="B295" s="21" t="s">
        <v>122</v>
      </c>
      <c r="C295" s="25" t="s">
        <v>360</v>
      </c>
    </row>
    <row r="296" spans="1:3" ht="12.75">
      <c r="A296" s="20">
        <v>715</v>
      </c>
      <c r="B296" s="21" t="s">
        <v>123</v>
      </c>
      <c r="C296" s="25" t="s">
        <v>361</v>
      </c>
    </row>
    <row r="297" spans="1:3" ht="12.75">
      <c r="A297" s="20">
        <v>716</v>
      </c>
      <c r="B297" s="21" t="s">
        <v>124</v>
      </c>
      <c r="C297" s="25" t="s">
        <v>362</v>
      </c>
    </row>
    <row r="298" spans="1:3" ht="12.75">
      <c r="A298" s="20">
        <v>717</v>
      </c>
      <c r="B298" s="21" t="s">
        <v>125</v>
      </c>
      <c r="C298" s="25" t="s">
        <v>363</v>
      </c>
    </row>
    <row r="299" spans="1:3" ht="12.75">
      <c r="A299" s="20">
        <v>718</v>
      </c>
      <c r="B299" s="21" t="s">
        <v>126</v>
      </c>
      <c r="C299" s="25" t="s">
        <v>364</v>
      </c>
    </row>
    <row r="300" spans="1:3" ht="12.75">
      <c r="A300" s="20">
        <v>801</v>
      </c>
      <c r="B300" s="21" t="s">
        <v>197</v>
      </c>
      <c r="C300" s="25" t="s">
        <v>365</v>
      </c>
    </row>
    <row r="301" spans="1:3" ht="12.75">
      <c r="A301" s="20">
        <v>802</v>
      </c>
      <c r="B301" s="21" t="s">
        <v>198</v>
      </c>
      <c r="C301" s="25" t="s">
        <v>366</v>
      </c>
    </row>
    <row r="302" spans="1:3" ht="12.75">
      <c r="A302" s="20">
        <v>803</v>
      </c>
      <c r="B302" s="21" t="s">
        <v>199</v>
      </c>
      <c r="C302" s="25" t="s">
        <v>367</v>
      </c>
    </row>
    <row r="303" spans="1:3" ht="12.75">
      <c r="A303" s="20">
        <v>804</v>
      </c>
      <c r="B303" s="21" t="s">
        <v>200</v>
      </c>
      <c r="C303" s="25" t="s">
        <v>368</v>
      </c>
    </row>
    <row r="304" spans="1:3" ht="12.75">
      <c r="A304" s="20">
        <v>805</v>
      </c>
      <c r="B304" s="21" t="s">
        <v>201</v>
      </c>
      <c r="C304" s="25" t="s">
        <v>369</v>
      </c>
    </row>
    <row r="305" spans="1:3" ht="12.75">
      <c r="A305" s="20">
        <v>806</v>
      </c>
      <c r="B305" s="21" t="s">
        <v>202</v>
      </c>
      <c r="C305" s="25" t="s">
        <v>370</v>
      </c>
    </row>
    <row r="306" spans="1:3" ht="12.75">
      <c r="A306" s="20">
        <v>807</v>
      </c>
      <c r="B306" s="21" t="s">
        <v>203</v>
      </c>
      <c r="C306" s="25" t="s">
        <v>371</v>
      </c>
    </row>
    <row r="307" spans="1:3" ht="12.75">
      <c r="A307" s="20">
        <v>808</v>
      </c>
      <c r="B307" s="21" t="s">
        <v>204</v>
      </c>
      <c r="C307" s="25" t="s">
        <v>372</v>
      </c>
    </row>
    <row r="308" spans="1:3" ht="12.75">
      <c r="A308" s="20">
        <v>809</v>
      </c>
      <c r="B308" s="21" t="s">
        <v>205</v>
      </c>
      <c r="C308" s="25" t="s">
        <v>373</v>
      </c>
    </row>
    <row r="309" spans="1:3" ht="12.75">
      <c r="A309" s="20">
        <v>810</v>
      </c>
      <c r="B309" s="21" t="s">
        <v>206</v>
      </c>
      <c r="C309" s="25" t="s">
        <v>374</v>
      </c>
    </row>
    <row r="310" spans="1:3" ht="12.75">
      <c r="A310" s="20">
        <v>811</v>
      </c>
      <c r="B310" s="21" t="s">
        <v>207</v>
      </c>
      <c r="C310" s="25" t="s">
        <v>375</v>
      </c>
    </row>
    <row r="311" spans="1:3" ht="12.75">
      <c r="A311" s="20">
        <v>812</v>
      </c>
      <c r="B311" s="21" t="s">
        <v>208</v>
      </c>
      <c r="C311" s="25" t="s">
        <v>376</v>
      </c>
    </row>
    <row r="312" spans="1:3" ht="12.75">
      <c r="A312" s="20">
        <v>813</v>
      </c>
      <c r="B312" s="22" t="s">
        <v>209</v>
      </c>
      <c r="C312" s="25" t="s">
        <v>377</v>
      </c>
    </row>
    <row r="313" spans="1:3" ht="12.75">
      <c r="A313" s="20">
        <v>814</v>
      </c>
      <c r="B313" s="21" t="s">
        <v>210</v>
      </c>
      <c r="C313" s="25" t="s">
        <v>378</v>
      </c>
    </row>
    <row r="314" spans="1:3" ht="12.75">
      <c r="A314" s="20">
        <v>815</v>
      </c>
      <c r="B314" s="22" t="s">
        <v>211</v>
      </c>
      <c r="C314" s="25" t="s">
        <v>379</v>
      </c>
    </row>
    <row r="315" spans="1:3" ht="12.75">
      <c r="A315" s="20">
        <v>816</v>
      </c>
      <c r="B315" s="22" t="s">
        <v>212</v>
      </c>
      <c r="C315" s="25" t="s">
        <v>380</v>
      </c>
    </row>
    <row r="316" spans="1:3" ht="12.75">
      <c r="A316" s="20">
        <v>901</v>
      </c>
      <c r="B316" s="21" t="s">
        <v>213</v>
      </c>
      <c r="C316" s="25" t="s">
        <v>381</v>
      </c>
    </row>
    <row r="317" spans="1:3" ht="12.75">
      <c r="A317" s="20">
        <v>902</v>
      </c>
      <c r="B317" s="21" t="s">
        <v>214</v>
      </c>
      <c r="C317" s="25" t="s">
        <v>382</v>
      </c>
    </row>
    <row r="318" spans="1:3" ht="12.75">
      <c r="A318" s="20">
        <v>903</v>
      </c>
      <c r="B318" s="21" t="s">
        <v>215</v>
      </c>
      <c r="C318" s="25" t="s">
        <v>383</v>
      </c>
    </row>
    <row r="319" spans="1:3" ht="12.75">
      <c r="A319" s="20">
        <v>904</v>
      </c>
      <c r="B319" s="21" t="s">
        <v>216</v>
      </c>
      <c r="C319" s="25" t="s">
        <v>384</v>
      </c>
    </row>
    <row r="320" spans="1:3" ht="12.75">
      <c r="A320" s="20">
        <v>906</v>
      </c>
      <c r="B320" s="21" t="s">
        <v>217</v>
      </c>
      <c r="C320" s="25" t="s">
        <v>385</v>
      </c>
    </row>
    <row r="321" spans="1:3" ht="12.75">
      <c r="A321" s="20">
        <v>907</v>
      </c>
      <c r="B321" s="21" t="s">
        <v>218</v>
      </c>
      <c r="C321" s="25" t="s">
        <v>386</v>
      </c>
    </row>
    <row r="322" spans="1:3" ht="12.75">
      <c r="A322" s="20">
        <v>908</v>
      </c>
      <c r="B322" s="21" t="s">
        <v>219</v>
      </c>
      <c r="C322" s="25" t="s">
        <v>387</v>
      </c>
    </row>
    <row r="323" spans="1:3" ht="12.75">
      <c r="A323" s="20">
        <v>909</v>
      </c>
      <c r="B323" s="21" t="s">
        <v>220</v>
      </c>
      <c r="C323" s="25" t="s">
        <v>388</v>
      </c>
    </row>
    <row r="324" spans="1:3" ht="12.75">
      <c r="A324" s="20">
        <v>910</v>
      </c>
      <c r="B324" s="21" t="s">
        <v>221</v>
      </c>
      <c r="C324" s="25" t="s">
        <v>389</v>
      </c>
    </row>
    <row r="325" spans="1:3" ht="12.75">
      <c r="A325" s="20">
        <v>911</v>
      </c>
      <c r="B325" s="21" t="s">
        <v>222</v>
      </c>
      <c r="C325" s="25" t="s">
        <v>390</v>
      </c>
    </row>
    <row r="326" spans="1:3" ht="12.75">
      <c r="A326" s="20">
        <v>912</v>
      </c>
      <c r="B326" s="21" t="s">
        <v>223</v>
      </c>
      <c r="C326" s="25" t="s">
        <v>391</v>
      </c>
    </row>
    <row r="327" spans="1:3" ht="12.75">
      <c r="A327" s="20">
        <v>913</v>
      </c>
      <c r="B327" s="21" t="s">
        <v>224</v>
      </c>
      <c r="C327" s="25" t="s">
        <v>392</v>
      </c>
    </row>
    <row r="328" spans="1:3" ht="12.75">
      <c r="A328" s="20">
        <v>914</v>
      </c>
      <c r="B328" s="21" t="s">
        <v>225</v>
      </c>
      <c r="C328" s="25" t="s">
        <v>393</v>
      </c>
    </row>
    <row r="329" spans="1:3" ht="12.75">
      <c r="A329" s="20">
        <v>915</v>
      </c>
      <c r="B329" s="21" t="s">
        <v>226</v>
      </c>
      <c r="C329" s="25" t="s">
        <v>394</v>
      </c>
    </row>
    <row r="330" spans="1:3" ht="12.75">
      <c r="A330" s="20">
        <v>916</v>
      </c>
      <c r="B330" s="22" t="s">
        <v>227</v>
      </c>
      <c r="C330" s="25" t="s">
        <v>395</v>
      </c>
    </row>
    <row r="331" spans="1:3" ht="12.75">
      <c r="A331" s="20">
        <v>917</v>
      </c>
      <c r="B331" s="22" t="s">
        <v>228</v>
      </c>
      <c r="C331" s="25" t="s">
        <v>396</v>
      </c>
    </row>
    <row r="332" spans="1:3" ht="12.75">
      <c r="A332" s="20">
        <v>918</v>
      </c>
      <c r="B332" s="21" t="s">
        <v>229</v>
      </c>
      <c r="C332" s="25" t="s">
        <v>397</v>
      </c>
    </row>
    <row r="333" spans="1:3" ht="12.75">
      <c r="A333" s="20">
        <v>919</v>
      </c>
      <c r="B333" s="21" t="s">
        <v>230</v>
      </c>
      <c r="C333" s="25" t="s">
        <v>398</v>
      </c>
    </row>
    <row r="334" spans="1:3" ht="12.75">
      <c r="A334" s="20">
        <v>1001</v>
      </c>
      <c r="B334" s="21" t="s">
        <v>127</v>
      </c>
      <c r="C334" s="25" t="s">
        <v>399</v>
      </c>
    </row>
    <row r="335" spans="1:3" ht="12.75">
      <c r="A335" s="20">
        <v>1002</v>
      </c>
      <c r="B335" s="21" t="s">
        <v>128</v>
      </c>
      <c r="C335" s="25" t="s">
        <v>400</v>
      </c>
    </row>
    <row r="336" spans="1:3" ht="12.75">
      <c r="A336" s="20">
        <v>1003</v>
      </c>
      <c r="B336" s="21" t="s">
        <v>129</v>
      </c>
      <c r="C336" s="25" t="s">
        <v>401</v>
      </c>
    </row>
    <row r="337" spans="1:3" ht="12.75">
      <c r="A337" s="20">
        <v>1004</v>
      </c>
      <c r="B337" s="21" t="s">
        <v>130</v>
      </c>
      <c r="C337" s="25" t="s">
        <v>402</v>
      </c>
    </row>
    <row r="338" spans="1:3" ht="12.75">
      <c r="A338" s="20">
        <v>1005</v>
      </c>
      <c r="B338" s="21" t="s">
        <v>131</v>
      </c>
      <c r="C338" s="25" t="s">
        <v>403</v>
      </c>
    </row>
    <row r="339" spans="1:3" ht="12.75">
      <c r="A339" s="20">
        <v>1007</v>
      </c>
      <c r="B339" s="21" t="s">
        <v>132</v>
      </c>
      <c r="C339" s="25" t="s">
        <v>404</v>
      </c>
    </row>
    <row r="340" spans="1:3" ht="12.75">
      <c r="A340" s="20">
        <v>1008</v>
      </c>
      <c r="B340" s="21" t="s">
        <v>133</v>
      </c>
      <c r="C340" s="25" t="s">
        <v>405</v>
      </c>
    </row>
    <row r="341" spans="1:3" ht="12.75">
      <c r="A341" s="20">
        <v>1009</v>
      </c>
      <c r="B341" s="22" t="s">
        <v>134</v>
      </c>
      <c r="C341" s="25" t="s">
        <v>406</v>
      </c>
    </row>
    <row r="342" spans="1:3" ht="12.75">
      <c r="A342" s="20">
        <v>1010</v>
      </c>
      <c r="B342" s="21" t="s">
        <v>135</v>
      </c>
      <c r="C342" s="25" t="s">
        <v>407</v>
      </c>
    </row>
    <row r="343" spans="1:3" ht="12.75">
      <c r="A343" s="20">
        <v>1011</v>
      </c>
      <c r="B343" s="22" t="s">
        <v>136</v>
      </c>
      <c r="C343" s="25" t="s">
        <v>408</v>
      </c>
    </row>
    <row r="344" spans="1:3" ht="12.75">
      <c r="A344" s="20">
        <v>1012</v>
      </c>
      <c r="B344" s="22" t="s">
        <v>137</v>
      </c>
      <c r="C344" s="25" t="s">
        <v>409</v>
      </c>
    </row>
    <row r="345" spans="1:3" ht="12.75">
      <c r="A345" s="20">
        <v>1013</v>
      </c>
      <c r="B345" s="21" t="s">
        <v>138</v>
      </c>
      <c r="C345" s="25" t="s">
        <v>410</v>
      </c>
    </row>
    <row r="346" spans="1:3" ht="12.75">
      <c r="A346" s="20">
        <v>1014</v>
      </c>
      <c r="B346" s="22" t="s">
        <v>139</v>
      </c>
      <c r="C346" s="25" t="s">
        <v>411</v>
      </c>
    </row>
    <row r="347" spans="1:3" ht="12.75">
      <c r="A347" s="20">
        <v>1015</v>
      </c>
      <c r="B347" s="21" t="s">
        <v>140</v>
      </c>
      <c r="C347" s="25" t="s">
        <v>412</v>
      </c>
    </row>
    <row r="348" spans="1:3" ht="12.75">
      <c r="A348" s="20">
        <v>1016</v>
      </c>
      <c r="B348" s="21" t="s">
        <v>141</v>
      </c>
      <c r="C348" s="25" t="s">
        <v>413</v>
      </c>
    </row>
    <row r="349" spans="1:3" ht="12.75">
      <c r="A349" s="20">
        <v>1017</v>
      </c>
      <c r="B349" s="21" t="s">
        <v>142</v>
      </c>
      <c r="C349" s="25" t="s">
        <v>414</v>
      </c>
    </row>
    <row r="350" spans="1:3" ht="12.75">
      <c r="A350" s="20">
        <v>1018</v>
      </c>
      <c r="B350" s="21" t="s">
        <v>143</v>
      </c>
      <c r="C350" s="25" t="s">
        <v>415</v>
      </c>
    </row>
    <row r="351" spans="1:3" ht="12.75">
      <c r="A351" s="20">
        <v>1019</v>
      </c>
      <c r="B351" s="22" t="s">
        <v>144</v>
      </c>
      <c r="C351" s="25" t="s">
        <v>416</v>
      </c>
    </row>
    <row r="352" spans="1:3" ht="12.75">
      <c r="A352" s="20">
        <v>1020</v>
      </c>
      <c r="B352" s="22" t="s">
        <v>145</v>
      </c>
      <c r="C352" s="25" t="s">
        <v>417</v>
      </c>
    </row>
    <row r="353" spans="1:3" ht="12.75">
      <c r="A353" s="20">
        <v>1101</v>
      </c>
      <c r="B353" s="21" t="s">
        <v>231</v>
      </c>
      <c r="C353" s="25" t="s">
        <v>418</v>
      </c>
    </row>
    <row r="354" spans="1:3" ht="12.75">
      <c r="A354" s="20">
        <v>1102</v>
      </c>
      <c r="B354" s="21" t="s">
        <v>232</v>
      </c>
      <c r="C354" s="25" t="s">
        <v>419</v>
      </c>
    </row>
    <row r="355" spans="1:3" ht="12.75">
      <c r="A355" s="20">
        <v>1103</v>
      </c>
      <c r="B355" s="21" t="s">
        <v>233</v>
      </c>
      <c r="C355" s="25" t="s">
        <v>420</v>
      </c>
    </row>
    <row r="356" spans="1:3" ht="12.75">
      <c r="A356" s="20">
        <v>1104</v>
      </c>
      <c r="B356" s="21" t="s">
        <v>234</v>
      </c>
      <c r="C356" s="25" t="s">
        <v>421</v>
      </c>
    </row>
    <row r="357" spans="1:3" ht="12.75">
      <c r="A357" s="20">
        <v>1105</v>
      </c>
      <c r="B357" s="21" t="s">
        <v>235</v>
      </c>
      <c r="C357" s="25" t="s">
        <v>422</v>
      </c>
    </row>
    <row r="358" spans="1:3" ht="12.75">
      <c r="A358" s="20">
        <v>1107</v>
      </c>
      <c r="B358" s="21" t="s">
        <v>236</v>
      </c>
      <c r="C358" s="25" t="s">
        <v>423</v>
      </c>
    </row>
    <row r="359" spans="1:3" ht="12.75">
      <c r="A359" s="20">
        <v>1108</v>
      </c>
      <c r="B359" s="21" t="s">
        <v>237</v>
      </c>
      <c r="C359" s="25" t="s">
        <v>424</v>
      </c>
    </row>
    <row r="360" spans="1:3" ht="12.75">
      <c r="A360" s="20">
        <v>1109</v>
      </c>
      <c r="B360" s="21" t="s">
        <v>238</v>
      </c>
      <c r="C360" s="25" t="s">
        <v>425</v>
      </c>
    </row>
    <row r="361" spans="1:3" ht="12.75">
      <c r="A361" s="20">
        <v>1110</v>
      </c>
      <c r="B361" s="21" t="s">
        <v>239</v>
      </c>
      <c r="C361" s="25" t="s">
        <v>426</v>
      </c>
    </row>
    <row r="362" spans="1:3" ht="12.75">
      <c r="A362" s="20">
        <v>1111</v>
      </c>
      <c r="B362" s="21" t="s">
        <v>459</v>
      </c>
      <c r="C362" s="25" t="s">
        <v>460</v>
      </c>
    </row>
    <row r="363" spans="1:3" ht="12.75">
      <c r="A363" s="20">
        <v>1112</v>
      </c>
      <c r="B363" s="21" t="s">
        <v>240</v>
      </c>
      <c r="C363" s="25" t="s">
        <v>427</v>
      </c>
    </row>
    <row r="364" spans="1:3" ht="12.75">
      <c r="A364" s="20">
        <v>1113</v>
      </c>
      <c r="B364" s="22" t="s">
        <v>241</v>
      </c>
      <c r="C364" s="25" t="s">
        <v>428</v>
      </c>
    </row>
    <row r="365" spans="1:3" ht="12.75">
      <c r="A365" s="20">
        <v>1114</v>
      </c>
      <c r="B365" s="21" t="s">
        <v>242</v>
      </c>
      <c r="C365" s="25" t="s">
        <v>429</v>
      </c>
    </row>
    <row r="366" spans="1:3" ht="12.75">
      <c r="A366" s="20">
        <v>1115</v>
      </c>
      <c r="B366" s="21" t="s">
        <v>243</v>
      </c>
      <c r="C366" s="25" t="s">
        <v>430</v>
      </c>
    </row>
    <row r="367" spans="1:3" ht="12.75">
      <c r="A367" s="20">
        <v>1116</v>
      </c>
      <c r="B367" s="22" t="s">
        <v>244</v>
      </c>
      <c r="C367" s="25" t="s">
        <v>431</v>
      </c>
    </row>
    <row r="368" spans="1:3" ht="12.75">
      <c r="A368" s="20">
        <v>1117</v>
      </c>
      <c r="B368" s="21" t="s">
        <v>245</v>
      </c>
      <c r="C368" s="25" t="s">
        <v>432</v>
      </c>
    </row>
    <row r="369" spans="1:3" ht="12.75">
      <c r="A369" s="20">
        <v>1118</v>
      </c>
      <c r="B369" s="21" t="s">
        <v>246</v>
      </c>
      <c r="C369" s="25" t="s">
        <v>433</v>
      </c>
    </row>
    <row r="370" spans="1:3" ht="12.75">
      <c r="A370" s="20">
        <v>1119</v>
      </c>
      <c r="B370" s="21" t="s">
        <v>247</v>
      </c>
      <c r="C370" s="25" t="s">
        <v>434</v>
      </c>
    </row>
    <row r="371" spans="1:3" ht="12.75">
      <c r="A371" s="20">
        <v>1120</v>
      </c>
      <c r="B371" s="21" t="s">
        <v>248</v>
      </c>
      <c r="C371" s="25" t="s">
        <v>435</v>
      </c>
    </row>
    <row r="372" spans="1:3" ht="12.75">
      <c r="A372" s="20">
        <v>1201</v>
      </c>
      <c r="B372" s="21" t="s">
        <v>249</v>
      </c>
      <c r="C372" s="25" t="s">
        <v>436</v>
      </c>
    </row>
    <row r="373" spans="1:3" ht="12.75">
      <c r="A373" s="20">
        <v>1202</v>
      </c>
      <c r="B373" s="21" t="s">
        <v>250</v>
      </c>
      <c r="C373" s="25" t="s">
        <v>437</v>
      </c>
    </row>
    <row r="374" spans="1:3" ht="12.75">
      <c r="A374" s="20">
        <v>1203</v>
      </c>
      <c r="B374" s="21" t="s">
        <v>251</v>
      </c>
      <c r="C374" s="25" t="s">
        <v>438</v>
      </c>
    </row>
    <row r="375" spans="1:3" ht="12.75">
      <c r="A375" s="20">
        <v>1204</v>
      </c>
      <c r="B375" s="21" t="s">
        <v>252</v>
      </c>
      <c r="C375" s="25" t="s">
        <v>439</v>
      </c>
    </row>
    <row r="376" spans="1:3" ht="12.75">
      <c r="A376" s="20">
        <v>1205</v>
      </c>
      <c r="B376" s="21" t="s">
        <v>253</v>
      </c>
      <c r="C376" s="25" t="s">
        <v>440</v>
      </c>
    </row>
    <row r="377" spans="1:3" ht="12.75">
      <c r="A377" s="20">
        <v>1206</v>
      </c>
      <c r="B377" s="21" t="s">
        <v>254</v>
      </c>
      <c r="C377" s="25" t="s">
        <v>441</v>
      </c>
    </row>
    <row r="378" spans="1:3" ht="12.75">
      <c r="A378" s="20">
        <v>1207</v>
      </c>
      <c r="B378" s="21" t="s">
        <v>255</v>
      </c>
      <c r="C378" s="25" t="s">
        <v>442</v>
      </c>
    </row>
    <row r="379" spans="1:3" ht="12.75">
      <c r="A379" s="20">
        <v>1208</v>
      </c>
      <c r="B379" s="21" t="s">
        <v>256</v>
      </c>
      <c r="C379" s="25" t="s">
        <v>443</v>
      </c>
    </row>
    <row r="380" spans="1:3" ht="12.75">
      <c r="A380" s="20">
        <v>1209</v>
      </c>
      <c r="B380" s="20" t="s">
        <v>257</v>
      </c>
      <c r="C380" s="25" t="s">
        <v>444</v>
      </c>
    </row>
    <row r="381" spans="1:3" ht="12.75">
      <c r="A381" s="20">
        <v>1210</v>
      </c>
      <c r="B381" s="24" t="s">
        <v>258</v>
      </c>
      <c r="C381" s="25" t="s">
        <v>445</v>
      </c>
    </row>
    <row r="382" spans="1:3" ht="12.75">
      <c r="A382" s="20">
        <v>1211</v>
      </c>
      <c r="B382" s="24" t="s">
        <v>259</v>
      </c>
      <c r="C382" s="25" t="s">
        <v>446</v>
      </c>
    </row>
    <row r="383" spans="1:3" ht="12.75">
      <c r="A383" s="20">
        <v>1212</v>
      </c>
      <c r="B383" s="20" t="s">
        <v>260</v>
      </c>
      <c r="C383" s="25" t="s">
        <v>447</v>
      </c>
    </row>
    <row r="384" spans="1:3" ht="12.75">
      <c r="A384" s="20">
        <v>1213</v>
      </c>
      <c r="B384" s="20" t="s">
        <v>461</v>
      </c>
      <c r="C384" s="25" t="s">
        <v>462</v>
      </c>
    </row>
    <row r="385" spans="1:3" ht="12.75">
      <c r="A385" s="20">
        <v>1214</v>
      </c>
      <c r="B385" s="20" t="s">
        <v>261</v>
      </c>
      <c r="C385" s="25" t="s">
        <v>448</v>
      </c>
    </row>
    <row r="386" spans="1:3" ht="12.75">
      <c r="A386" s="20">
        <v>1215</v>
      </c>
      <c r="B386" s="20" t="s">
        <v>262</v>
      </c>
      <c r="C386" s="25" t="s">
        <v>449</v>
      </c>
    </row>
    <row r="387" spans="1:3" ht="12.75">
      <c r="A387" s="20">
        <v>1217</v>
      </c>
      <c r="B387" s="20" t="s">
        <v>263</v>
      </c>
      <c r="C387" s="25" t="s">
        <v>450</v>
      </c>
    </row>
    <row r="388" spans="1:3" ht="12.75">
      <c r="A388" s="20">
        <v>1218</v>
      </c>
      <c r="B388" s="24" t="s">
        <v>264</v>
      </c>
      <c r="C388" s="25" t="s">
        <v>451</v>
      </c>
    </row>
    <row r="389" spans="1:3" ht="12.75">
      <c r="A389" s="20">
        <v>1219</v>
      </c>
      <c r="B389" s="20" t="s">
        <v>265</v>
      </c>
      <c r="C389" s="25" t="s">
        <v>452</v>
      </c>
    </row>
  </sheetData>
  <sheetProtection/>
  <protectedRanges>
    <protectedRange sqref="A6:E6 C21:E120 B21:B70 B9:H18" name="入力範囲"/>
  </protectedRanges>
  <mergeCells count="11">
    <mergeCell ref="T72:X72"/>
    <mergeCell ref="O72:S72"/>
    <mergeCell ref="J72:N72"/>
    <mergeCell ref="AI72:AM72"/>
    <mergeCell ref="AD72:AH72"/>
    <mergeCell ref="Y72:AC72"/>
    <mergeCell ref="A1:H1"/>
    <mergeCell ref="A6:B6"/>
    <mergeCell ref="C6:H6"/>
    <mergeCell ref="J71:X71"/>
    <mergeCell ref="Y71:AM71"/>
  </mergeCells>
  <dataValidations count="10">
    <dataValidation type="list" allowBlank="1" showInputMessage="1" showErrorMessage="1" promptTitle="学年を入力してください" prompt="１，２，３の何れかの数字を入力してください。" sqref="C21:C120">
      <formula1>"1,2,3"</formula1>
    </dataValidation>
    <dataValidation type="list" allowBlank="1" showInputMessage="1" showErrorMessage="1" promptTitle="性別を入力してください" prompt="男、女の何れかを入力してください" sqref="D21:D120">
      <formula1>"男,女"</formula1>
    </dataValidation>
    <dataValidation type="list" allowBlank="1" showInputMessage="1" showErrorMessage="1" promptTitle="段位を入力してください" prompt="無、一級、初段、二段、三段の何れかを入力してください。" sqref="E21:E120">
      <formula1>"無,一級,初段,二段,三段"</formula1>
    </dataValidation>
    <dataValidation type="list" allowBlank="1" showInputMessage="1" showErrorMessage="1" promptTitle="部との関係" prompt="顧問・・・剣道の指導を行う学校で決められた教員&#10;教員・・・剣道の指導は出来ないが、試合などの引率をする教員&#10;師範・・・各学校の定義による&#10;コーチ・・・外部指導者等&#10;その他・・・上記該当しない者" sqref="C9:C18">
      <formula1>"顧問,教員,師範,コーチ,その他"</formula1>
    </dataValidation>
    <dataValidation type="list" allowBlank="1" showInputMessage="1" showErrorMessage="1" promptTitle="性別" prompt="男、女の何れかを入力してください。" sqref="D9:D18">
      <formula1>"男,女"</formula1>
    </dataValidation>
    <dataValidation type="list" allowBlank="1" showInputMessage="1" showErrorMessage="1" promptTitle="段位" prompt="四段以下、五段、六段、七段、八段の何れかを入力してください。" sqref="E9:E18">
      <formula1>"四段以下,五段,六段,七段,八段"</formula1>
    </dataValidation>
    <dataValidation type="list" allowBlank="1" showInputMessage="1" showErrorMessage="1" promptTitle="称号" prompt="錬士、教士、範士の何れかを入力してください。" sqref="F9:F18">
      <formula1>"錬士,教士,範士"</formula1>
    </dataValidation>
    <dataValidation type="list" allowBlank="1" showInputMessage="1" showErrorMessage="1" promptTitle="年齢（年代）" prompt="20歳代、30歳代、40歳代、50歳代、60歳代の何れかを入力してください。" sqref="G9:G18">
      <formula1>"20歳代,30歳代,40歳代,50歳代,60歳代"</formula1>
    </dataValidation>
    <dataValidation type="list" allowBlank="1" showInputMessage="1" showErrorMessage="1" promptTitle="資格の有無" prompt="無、有の何れかを入力してください。" sqref="H9:H18">
      <formula1>"無,有"</formula1>
    </dataValidation>
    <dataValidation type="list" allowBlank="1" showInputMessage="1" showErrorMessage="1" promptTitle="学校番号と学校名" prompt="リストより選択してください。" error="リストより選択してください。" sqref="C6:H6">
      <formula1>$C$201:$C$389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</dc:creator>
  <cp:keywords/>
  <dc:description/>
  <cp:lastModifiedBy>泰斗 外山</cp:lastModifiedBy>
  <cp:lastPrinted>2010-09-01T08:11:36Z</cp:lastPrinted>
  <dcterms:created xsi:type="dcterms:W3CDTF">2009-05-19T03:42:58Z</dcterms:created>
  <dcterms:modified xsi:type="dcterms:W3CDTF">2024-04-18T08:52:50Z</dcterms:modified>
  <cp:category/>
  <cp:version/>
  <cp:contentType/>
  <cp:contentStatus/>
</cp:coreProperties>
</file>